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sallegretti\Desktop\P7 AMI e Boschi vetusti\AMI 10 ELENCO REGIONALE _LIBRO  ELETTRONICO PROGETTO STRATEGICO QQQQUI\"/>
    </mc:Choice>
  </mc:AlternateContent>
  <xr:revisionPtr revIDLastSave="0" documentId="13_ncr:1_{D9F4EE64-7B81-4F97-8040-EAEBA88988CC}" xr6:coauthVersionLast="47" xr6:coauthVersionMax="47" xr10:uidLastSave="{00000000-0000-0000-0000-000000000000}"/>
  <bookViews>
    <workbookView xWindow="29115" yWindow="0" windowWidth="28215" windowHeight="15495" xr2:uid="{00000000-000D-0000-FFFF-FFFF00000000}"/>
  </bookViews>
  <sheets>
    <sheet name="Alberi Lazio" sheetId="1" r:id="rId1"/>
    <sheet name="Alberi eliminati " sheetId="3" r:id="rId2"/>
    <sheet name="AMI in contesto urbano e bosco" sheetId="5" r:id="rId3"/>
    <sheet name="o " sheetId="6" r:id="rId4"/>
    <sheet name=" o " sheetId="7" r:id="rId5"/>
    <sheet name="ò     " sheetId="4" r:id="rId6"/>
    <sheet name="ò " sheetId="2" r:id="rId7"/>
  </sheets>
  <definedNames>
    <definedName name="_xlnm._FilterDatabase" localSheetId="4" hidden="1">' o '!$E$4:$E$68</definedName>
    <definedName name="_xlnm._FilterDatabase" localSheetId="0" hidden="1">'Alberi Lazio'!$A$4:$R$216</definedName>
    <definedName name="_xlnm._FilterDatabase" localSheetId="2" hidden="1">'AMI in contesto urbano e bosco'!$G$54:$G$124</definedName>
    <definedName name="_xlnm._FilterDatabase" localSheetId="3" hidden="1">'o '!$B$6:$M$217</definedName>
    <definedName name="_xlnm._FilterDatabase" localSheetId="5" hidden="1">'ò     '!$B$5:$L$216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8" i="5" l="1"/>
  <c r="E38" i="5"/>
  <c r="G37" i="5"/>
  <c r="G36" i="5"/>
  <c r="G35" i="5"/>
  <c r="G34" i="5"/>
  <c r="G33" i="5"/>
  <c r="G32" i="5"/>
  <c r="K31" i="5" s="1"/>
  <c r="J31" i="5"/>
  <c r="I31" i="5"/>
  <c r="G31" i="5"/>
  <c r="G30" i="5"/>
  <c r="G29" i="5"/>
  <c r="J28" i="5" a="1"/>
  <c r="J28" i="5" s="1"/>
  <c r="I28" i="5" a="1"/>
  <c r="I28" i="5" s="1"/>
  <c r="G28" i="5"/>
  <c r="K28" i="5" s="1" a="1"/>
  <c r="K28" i="5" s="1"/>
  <c r="G27" i="5"/>
  <c r="G26" i="5"/>
  <c r="G25" i="5"/>
  <c r="G24" i="5"/>
  <c r="G23" i="5"/>
  <c r="G22" i="5"/>
  <c r="G21" i="5"/>
  <c r="G20" i="5"/>
  <c r="G19" i="5"/>
  <c r="J18" i="5" a="1"/>
  <c r="J18" i="5" s="1"/>
  <c r="I18" i="5" a="1"/>
  <c r="I18" i="5" s="1"/>
  <c r="G18" i="5"/>
  <c r="G17" i="5"/>
  <c r="G16" i="5"/>
  <c r="G15" i="5"/>
  <c r="G14" i="5"/>
  <c r="G13" i="5"/>
  <c r="G12" i="5"/>
  <c r="K11" i="5" s="1" a="1"/>
  <c r="K11" i="5" s="1"/>
  <c r="J11" i="5" a="1"/>
  <c r="J11" i="5" s="1"/>
  <c r="I11" i="5" a="1"/>
  <c r="I11" i="5" s="1"/>
  <c r="G11" i="5"/>
  <c r="G10" i="5"/>
  <c r="G9" i="5"/>
  <c r="G8" i="5"/>
  <c r="G7" i="5"/>
  <c r="G6" i="5"/>
  <c r="G5" i="5"/>
  <c r="G4" i="5"/>
  <c r="K3" i="5" a="1"/>
  <c r="K3" i="5" s="1"/>
  <c r="J3" i="5" a="1"/>
  <c r="J3" i="5" s="1"/>
  <c r="I3" i="5" a="1"/>
  <c r="I3" i="5" s="1"/>
  <c r="G3" i="5"/>
  <c r="K18" i="5" l="1" a="1"/>
  <c r="K18" i="5" s="1"/>
  <c r="J38" i="5"/>
  <c r="I38" i="5"/>
  <c r="G38" i="5"/>
  <c r="K3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<sst xmlns="http://schemas.openxmlformats.org/spreadsheetml/2006/main" count="2828" uniqueCount="1313">
  <si>
    <t>PROVINCIA</t>
  </si>
  <si>
    <t>COMUNE</t>
  </si>
  <si>
    <t xml:space="preserve">LATITUDINE               su GIS </t>
  </si>
  <si>
    <t>LONGITUDINE                   su GIS</t>
  </si>
  <si>
    <t>ALTITUDINE                (m s.l.m.)</t>
  </si>
  <si>
    <t>CONTESTO  URBANO               si/no</t>
  </si>
  <si>
    <t>SPECIE</t>
  </si>
  <si>
    <t>PROPOSTA DICHIARAZIONE NOTEVOLE INTERESSE PUBBLICO</t>
  </si>
  <si>
    <t>NOME SCIENTIFICO</t>
  </si>
  <si>
    <t xml:space="preserve"> NOME VOLGARE</t>
  </si>
  <si>
    <t>01/A123/FR/12</t>
  </si>
  <si>
    <t>Frosinone</t>
  </si>
  <si>
    <t>Alatri</t>
  </si>
  <si>
    <t>Porta San Pietro - Largo Ottavio Ceci</t>
  </si>
  <si>
    <t>41°43'39,26''</t>
  </si>
  <si>
    <t>13°20'42,66''</t>
  </si>
  <si>
    <t>si</t>
  </si>
  <si>
    <t>Platano comune</t>
  </si>
  <si>
    <t>01/C034/FR/12</t>
  </si>
  <si>
    <t>Cassino</t>
  </si>
  <si>
    <t xml:space="preserve">Largo Molise </t>
  </si>
  <si>
    <t>41°29'43,71''</t>
  </si>
  <si>
    <t>13°49'54,50''</t>
  </si>
  <si>
    <t>02/G374/FR/12</t>
  </si>
  <si>
    <t>Patrica</t>
  </si>
  <si>
    <t>Tufo - Via Casetta del Colle, 50</t>
  </si>
  <si>
    <t>41°36'06,00"</t>
  </si>
  <si>
    <t>13°15'27,00"</t>
  </si>
  <si>
    <t>no</t>
  </si>
  <si>
    <t>Roverella</t>
  </si>
  <si>
    <t xml:space="preserve">a) età e/o dimensioni       </t>
  </si>
  <si>
    <t>03/G374/FR/12</t>
  </si>
  <si>
    <t>Colle Cappuccio - Strada Provinciale n. 117</t>
  </si>
  <si>
    <t>41°35'32,28"</t>
  </si>
  <si>
    <t xml:space="preserve">13°16'40,59" </t>
  </si>
  <si>
    <t>Bagolaro</t>
  </si>
  <si>
    <t>05/G374/FR/12</t>
  </si>
  <si>
    <t>Monte Cacume</t>
  </si>
  <si>
    <t>41°34'26,09"</t>
  </si>
  <si>
    <t>Tasso</t>
  </si>
  <si>
    <t>06/G374/FR/12</t>
  </si>
  <si>
    <t>Fonte Scocciapane - Fontana Cerasa</t>
  </si>
  <si>
    <t>41°34'10,16"</t>
  </si>
  <si>
    <t xml:space="preserve">13°13'57,00" </t>
  </si>
  <si>
    <t>Leccio</t>
  </si>
  <si>
    <t>01/I697/FR/12</t>
  </si>
  <si>
    <t>Settefrati</t>
  </si>
  <si>
    <t>Piazza dei Preti</t>
  </si>
  <si>
    <t>41°40'13,10"</t>
  </si>
  <si>
    <t xml:space="preserve">13°51'00,49" </t>
  </si>
  <si>
    <t>Tiglio selvatico</t>
  </si>
  <si>
    <t>01/A707/LT/12</t>
  </si>
  <si>
    <t>Latina</t>
  </si>
  <si>
    <t>Bassiano</t>
  </si>
  <si>
    <t>Fonte della Fota</t>
  </si>
  <si>
    <t>41°34'10,44''</t>
  </si>
  <si>
    <t>13°02'14,12'</t>
  </si>
  <si>
    <t xml:space="preserve">no </t>
  </si>
  <si>
    <t>Farnia</t>
  </si>
  <si>
    <t>01/B527/LT/12</t>
  </si>
  <si>
    <t>Campodimele</t>
  </si>
  <si>
    <t>Piazza del Municipio</t>
  </si>
  <si>
    <t>41°23'22,86'</t>
  </si>
  <si>
    <t>13°31'48,85''</t>
  </si>
  <si>
    <t>Olmo campestre</t>
  </si>
  <si>
    <t>01/F616/LT/12</t>
  </si>
  <si>
    <t>Monte San Biagio</t>
  </si>
  <si>
    <t>San Vito - Via Dupante</t>
  </si>
  <si>
    <t>41°22'14,88''</t>
  </si>
  <si>
    <t xml:space="preserve"> 
13°19'28,56'</t>
  </si>
  <si>
    <t>02/F616/LT/12</t>
  </si>
  <si>
    <t xml:space="preserve"> 
13°19'21,00'</t>
  </si>
  <si>
    <t>Sughera</t>
  </si>
  <si>
    <t xml:space="preserve">a) età e/o dimensioni                                          b) forma e portamento                                                                                 </t>
  </si>
  <si>
    <t>01/A258/RI/12</t>
  </si>
  <si>
    <t>Rieti</t>
  </si>
  <si>
    <t>Amatrice</t>
  </si>
  <si>
    <t>Sant'Angelo - Cimitero</t>
  </si>
  <si>
    <t>42°39'03,33''</t>
  </si>
  <si>
    <t>13°18'30,80"</t>
  </si>
  <si>
    <t>Cerro</t>
  </si>
  <si>
    <t>02/A258/RI/12</t>
  </si>
  <si>
    <t>Preta</t>
  </si>
  <si>
    <t>42°37'01,31''</t>
  </si>
  <si>
    <t>13°20'41,34"</t>
  </si>
  <si>
    <t>Larice</t>
  </si>
  <si>
    <t>03/A258/RI/12</t>
  </si>
  <si>
    <t>42°36'58,51''</t>
  </si>
  <si>
    <t>13°20'39,24"</t>
  </si>
  <si>
    <t>04/A258/RI/12</t>
  </si>
  <si>
    <t>Collegentilesco</t>
  </si>
  <si>
    <t>42°37'33,41''</t>
  </si>
  <si>
    <t>13°13'31,87"</t>
  </si>
  <si>
    <t>05/A258/RI/12</t>
  </si>
  <si>
    <t>Ferrazza</t>
  </si>
  <si>
    <t>42°37'30,51''</t>
  </si>
  <si>
    <t>13°19'43,38"</t>
  </si>
  <si>
    <t>Castagno</t>
  </si>
  <si>
    <t xml:space="preserve">a) età e/o dimensioni                                                           </t>
  </si>
  <si>
    <t>06/A258/RI/12</t>
  </si>
  <si>
    <t>San Martino</t>
  </si>
  <si>
    <t>42°37'50,41''</t>
  </si>
  <si>
    <t>13°20'01,99"</t>
  </si>
  <si>
    <t>Ciliegio selvatico</t>
  </si>
  <si>
    <t>a) età e/o dimensioni                                                                                  g) valore storico, culturale, religioso</t>
  </si>
  <si>
    <t>Rifugio Cardito</t>
  </si>
  <si>
    <t>42°35'35,94''</t>
  </si>
  <si>
    <t>13°20'08,93"</t>
  </si>
  <si>
    <t>Betulla pubescente</t>
  </si>
  <si>
    <t>01/D560/RI/12</t>
  </si>
  <si>
    <t>Fiamignano</t>
  </si>
  <si>
    <t>Cornino</t>
  </si>
  <si>
    <t>42°21'10,10''</t>
  </si>
  <si>
    <t>13°07'26,19"</t>
  </si>
  <si>
    <t>02/D560/RI/12</t>
  </si>
  <si>
    <t>Lago di Rascino</t>
  </si>
  <si>
    <t>42°20'50,65''</t>
  </si>
  <si>
    <t>13°08'36,67"</t>
  </si>
  <si>
    <t>02/E927/RI/12</t>
  </si>
  <si>
    <t>Marcetelli</t>
  </si>
  <si>
    <t>Chiesa di Santa Maria</t>
  </si>
  <si>
    <t>42°13'05,5''</t>
  </si>
  <si>
    <t xml:space="preserve"> 13°03'11,21''</t>
  </si>
  <si>
    <t>01/G498/RI/12</t>
  </si>
  <si>
    <t xml:space="preserve">Pescorocchiano </t>
  </si>
  <si>
    <t xml:space="preserve">Castagneta </t>
  </si>
  <si>
    <t>42°13'55,42''</t>
  </si>
  <si>
    <t>13°12'29,62"</t>
  </si>
  <si>
    <t xml:space="preserve">Roverella </t>
  </si>
  <si>
    <t>01/H354/RI/12</t>
  </si>
  <si>
    <t>Rivodutri</t>
  </si>
  <si>
    <t>Cepparo</t>
  </si>
  <si>
    <t>42°32'04,95''</t>
  </si>
  <si>
    <t>12°52'25,63"</t>
  </si>
  <si>
    <t>Faggio</t>
  </si>
  <si>
    <t>01/H501/RM/12</t>
  </si>
  <si>
    <t>Roma</t>
  </si>
  <si>
    <t>Via delle Tre Pile</t>
  </si>
  <si>
    <t>41°53'36,25"</t>
  </si>
  <si>
    <t>12°28'55,88"</t>
  </si>
  <si>
    <t xml:space="preserve">si </t>
  </si>
  <si>
    <t>Ippocastano</t>
  </si>
  <si>
    <t>02/H501/RM/12</t>
  </si>
  <si>
    <t xml:space="preserve">Scalinata del Campidoglio </t>
  </si>
  <si>
    <t>41°53'37,67"</t>
  </si>
  <si>
    <t xml:space="preserve"> 12°28'57,12"</t>
  </si>
  <si>
    <t>Fitolacca arborea</t>
  </si>
  <si>
    <t>03/H501/RM/12</t>
  </si>
  <si>
    <t>Mausoleo Ossario Garibaldino - Via Giuseppe Garibaldi, 29</t>
  </si>
  <si>
    <t>41°53'18,47"</t>
  </si>
  <si>
    <t>12°27'54,38'</t>
  </si>
  <si>
    <t>Cedro del Libano</t>
  </si>
  <si>
    <t>06/H501/RM/12</t>
  </si>
  <si>
    <t xml:space="preserve">Parco di Porta Capena - Via delle Terme di Caracalla, 45 </t>
  </si>
  <si>
    <t>41°52'56,03"</t>
  </si>
  <si>
    <t xml:space="preserve"> 12°29'36,73"</t>
  </si>
  <si>
    <t xml:space="preserve">a) età e/o dimensioni                                  </t>
  </si>
  <si>
    <t>07/H501/RM/12</t>
  </si>
  <si>
    <t>Villa Sciarra - Viale Adolfo Leducq</t>
  </si>
  <si>
    <t>41°53'01,70"</t>
  </si>
  <si>
    <t xml:space="preserve"> 12°27'48,86"</t>
  </si>
  <si>
    <t>09/H501/RM/12</t>
  </si>
  <si>
    <t>41°53'00,06"</t>
  </si>
  <si>
    <t>Podocarpo</t>
  </si>
  <si>
    <t>d) rarità botanica</t>
  </si>
  <si>
    <t>10/H501/RM/12</t>
  </si>
  <si>
    <t>Villa Sciarra - Istituto Italiano di Studi Germanici</t>
  </si>
  <si>
    <t>41°53'00,19"</t>
  </si>
  <si>
    <t>12°27'53,03"</t>
  </si>
  <si>
    <t>Cedro dell'Himalaya</t>
  </si>
  <si>
    <t>13/H501/RM/12</t>
  </si>
  <si>
    <t>Villa Celimontana - Viale Cardinale Spellman</t>
  </si>
  <si>
    <t>41°53'06,65"</t>
  </si>
  <si>
    <t>12°29'39,69"</t>
  </si>
  <si>
    <t>Pino d'Aleppo</t>
  </si>
  <si>
    <t>14/H501/RM/12</t>
  </si>
  <si>
    <t>41°53'06,69"</t>
  </si>
  <si>
    <t>12°29'39,66"</t>
  </si>
  <si>
    <t xml:space="preserve">a) età e/o dimensioni                             </t>
  </si>
  <si>
    <t>16/H501/RM/12</t>
  </si>
  <si>
    <t>Giardino Nicola Calipari - Piazza Vittorio Emanuele II</t>
  </si>
  <si>
    <t xml:space="preserve">Palma californiana </t>
  </si>
  <si>
    <t>17/H501/RM/12</t>
  </si>
  <si>
    <t>Viale Jonio angolo Via Monte Cassino</t>
  </si>
  <si>
    <t>41°56'42,92"</t>
  </si>
  <si>
    <t>12°32'00,06"</t>
  </si>
  <si>
    <t>18/H501/RM/12</t>
  </si>
  <si>
    <t>Villa Torlonia - Viale Tiziano Terzani</t>
  </si>
  <si>
    <t>41°54'56,99"</t>
  </si>
  <si>
    <t>12°30'41,64''</t>
  </si>
  <si>
    <t>Pino domestico</t>
  </si>
  <si>
    <t>19/H501/RM12</t>
  </si>
  <si>
    <t>Villa Torlonia - Obelisco</t>
  </si>
  <si>
    <t>41°54'54,73"</t>
  </si>
  <si>
    <t>12°30'39,52"</t>
  </si>
  <si>
    <t>21/H501/RM12</t>
  </si>
  <si>
    <t>Villa Borghese - Viale del Lago</t>
  </si>
  <si>
    <t>41°54'54,76"</t>
  </si>
  <si>
    <t>12°28'57,83''</t>
  </si>
  <si>
    <t>22/H501/RM/12</t>
  </si>
  <si>
    <t>41°54'54,53"</t>
  </si>
  <si>
    <t>12°29'00,51''</t>
  </si>
  <si>
    <t>23/H501/RM/12</t>
  </si>
  <si>
    <t>Villa Borghese - Valle dei Platani</t>
  </si>
  <si>
    <t>41°54'55,76"</t>
  </si>
  <si>
    <t>12°29'17,54''</t>
  </si>
  <si>
    <t>Platano orientale</t>
  </si>
  <si>
    <t>27/H501/RM/12</t>
  </si>
  <si>
    <t>Villa Pamphili - Belvedere del Lago del Giglio</t>
  </si>
  <si>
    <t>41°52'58,64"</t>
  </si>
  <si>
    <t>12°26'41,19"</t>
  </si>
  <si>
    <t>28/H501/RM/12</t>
  </si>
  <si>
    <t>Vivai San Sisto - Piazza di Porta Metronia, 2</t>
  </si>
  <si>
    <t>41°53'03,21"</t>
  </si>
  <si>
    <t>12°29'34,80"</t>
  </si>
  <si>
    <t>29/H501/RM/12</t>
  </si>
  <si>
    <t>41°52'57,65"</t>
  </si>
  <si>
    <t>12°29'38,87''</t>
  </si>
  <si>
    <t xml:space="preserve">Falso kapok </t>
  </si>
  <si>
    <t>a) età e/o dimensioni                                        d) rarità botanica</t>
  </si>
  <si>
    <t>30/H501/RM/12</t>
  </si>
  <si>
    <t>41°52'55,30"</t>
  </si>
  <si>
    <t>12°29'42,15''</t>
  </si>
  <si>
    <t>Ibrido di Quercia americana</t>
  </si>
  <si>
    <t>02/A040/VT/12</t>
  </si>
  <si>
    <t>Viterbo</t>
  </si>
  <si>
    <t xml:space="preserve">Acquapendente </t>
  </si>
  <si>
    <t>Spina Cassia - La Canala</t>
  </si>
  <si>
    <t>42°42'13,25"</t>
  </si>
  <si>
    <t>11°55'05,18"</t>
  </si>
  <si>
    <t>03/A040/VT/12</t>
  </si>
  <si>
    <t>Madonnina</t>
  </si>
  <si>
    <t>42°44'21,50"</t>
  </si>
  <si>
    <t>11°52'36,95"</t>
  </si>
  <si>
    <t>06/A040/VT/12</t>
  </si>
  <si>
    <t>Campo Moro</t>
  </si>
  <si>
    <t>42°42'35,81"</t>
  </si>
  <si>
    <t>11°53'15,78"</t>
  </si>
  <si>
    <t>Cerro-sughera</t>
  </si>
  <si>
    <t>07/A040/VT/12</t>
  </si>
  <si>
    <t>42°42'32,41"</t>
  </si>
  <si>
    <t>11°53'38,12"</t>
  </si>
  <si>
    <t>08/A040/VT/12</t>
  </si>
  <si>
    <t>Monte Petrocco - Strada Torretta</t>
  </si>
  <si>
    <t>42°43'26,71"</t>
  </si>
  <si>
    <t>11°52'13,29"</t>
  </si>
  <si>
    <t>09/A040/VT/12</t>
  </si>
  <si>
    <t>Spina Cassia - La Sbarra</t>
  </si>
  <si>
    <t>42°42'13,33"</t>
  </si>
  <si>
    <t>11°55'10,80"</t>
  </si>
  <si>
    <t>11/A040/VT/12</t>
  </si>
  <si>
    <t>Via del Rivo</t>
  </si>
  <si>
    <t>42°44'38,19"</t>
  </si>
  <si>
    <t>11°51'55,83"</t>
  </si>
  <si>
    <t>Magnolia</t>
  </si>
  <si>
    <t xml:space="preserve">a) età e/o dimensioni                                                                                                   </t>
  </si>
  <si>
    <t>12/A040/VT/12</t>
  </si>
  <si>
    <t xml:space="preserve">Giardino - Strada per il Museo del Fiore </t>
  </si>
  <si>
    <t>42°44'38,94"</t>
  </si>
  <si>
    <t>11°55'41,71"</t>
  </si>
  <si>
    <t xml:space="preserve">a) età e/o dimensioni                                                                                 </t>
  </si>
  <si>
    <t>14/A040/VT/12</t>
  </si>
  <si>
    <t>Campo Lebe</t>
  </si>
  <si>
    <t>42°44'56,41"</t>
  </si>
  <si>
    <t>11°52'53,98"</t>
  </si>
  <si>
    <t>15/A040/VT/12</t>
  </si>
  <si>
    <t>42°44'56,31"</t>
  </si>
  <si>
    <t>11°52'53,97"</t>
  </si>
  <si>
    <t>Tiglio nostrale</t>
  </si>
  <si>
    <t>16/A040/VT/12</t>
  </si>
  <si>
    <t>Poggio Pinzo</t>
  </si>
  <si>
    <t>42°43'57,46"</t>
  </si>
  <si>
    <t>11°52'23,58"</t>
  </si>
  <si>
    <t>17/A040/VT/12</t>
  </si>
  <si>
    <t>Podere Gallicelletta</t>
  </si>
  <si>
    <t>42°44'56,11"</t>
  </si>
  <si>
    <t>11°54'02,36"</t>
  </si>
  <si>
    <t>18/A040/VT/12</t>
  </si>
  <si>
    <t>Podere Casanova</t>
  </si>
  <si>
    <t>42°46'39,12"</t>
  </si>
  <si>
    <t>11°52'10,94"</t>
  </si>
  <si>
    <t>23/A040/VT/12</t>
  </si>
  <si>
    <t>Podere La Casina</t>
  </si>
  <si>
    <t>42°43'08,02"</t>
  </si>
  <si>
    <t>11°52'28,94"</t>
  </si>
  <si>
    <t>01/A857/VT/12</t>
  </si>
  <si>
    <t>Blera</t>
  </si>
  <si>
    <t>Fontanile dei Trocchi - Strada Provinciale Blerana n. 42</t>
  </si>
  <si>
    <t>42°15'27,76"</t>
  </si>
  <si>
    <t>12°00'51,36"</t>
  </si>
  <si>
    <t xml:space="preserve">a) età e/o dimensioni         </t>
  </si>
  <si>
    <t>04/C780/VT/12</t>
  </si>
  <si>
    <t>Civitella d'Agliano</t>
  </si>
  <si>
    <t>Piandimiglio</t>
  </si>
  <si>
    <t xml:space="preserve">42°37'34,88" </t>
  </si>
  <si>
    <t>12°12'27,70"</t>
  </si>
  <si>
    <t>08/C780/VT/12</t>
  </si>
  <si>
    <t>Agliano</t>
  </si>
  <si>
    <t xml:space="preserve">42°36'52,20" </t>
  </si>
  <si>
    <t>12°11'53,69"</t>
  </si>
  <si>
    <t>01/L569/VT/12</t>
  </si>
  <si>
    <t>Valentano</t>
  </si>
  <si>
    <t>Crognoleta - Azienda Agricola Camilli</t>
  </si>
  <si>
    <t xml:space="preserve">42°36'46,79" </t>
  </si>
  <si>
    <t>11°44'17,16"</t>
  </si>
  <si>
    <t>01/L612/VT/12</t>
  </si>
  <si>
    <t xml:space="preserve">Vallerano </t>
  </si>
  <si>
    <t>Giardino comunale - Via Caduti di Nassiriya</t>
  </si>
  <si>
    <t>42°23'02,94''</t>
  </si>
  <si>
    <t>12°15'51,77"</t>
  </si>
  <si>
    <t>LOCALITÀ</t>
  </si>
  <si>
    <t>01/E236/FR/12</t>
  </si>
  <si>
    <t>Guarcino</t>
  </si>
  <si>
    <t>Parco della Rimembranza - Via Roma, 1</t>
  </si>
  <si>
    <t>41°47'53,94"</t>
  </si>
  <si>
    <t>02/I697/FR/12</t>
  </si>
  <si>
    <t>Strada vicinale Fonte La Rocca</t>
  </si>
  <si>
    <t>41°40'14,16"</t>
  </si>
  <si>
    <t>13°52'59,51"</t>
  </si>
  <si>
    <t>03/I697/FR/12</t>
  </si>
  <si>
    <t>41°40'13,94"</t>
  </si>
  <si>
    <t>13°52'59,30"</t>
  </si>
  <si>
    <t>01/L598/FR/12</t>
  </si>
  <si>
    <t>Vallecorsa</t>
  </si>
  <si>
    <t>Offeda</t>
  </si>
  <si>
    <t>01/G698/LT/12</t>
  </si>
  <si>
    <t>Priverno</t>
  </si>
  <si>
    <t>Vivaio Aumenta - San Giovanni</t>
  </si>
  <si>
    <t>41°25'58,30"</t>
  </si>
  <si>
    <t>13°09'51,22"</t>
  </si>
  <si>
    <t>02/G698/LT/12</t>
  </si>
  <si>
    <t>41°25'50,34"</t>
  </si>
  <si>
    <t>13°09'50,10"</t>
  </si>
  <si>
    <t>03/G698/LT/12</t>
  </si>
  <si>
    <t>41°25'51,24"</t>
  </si>
  <si>
    <t>13°09'51,94"</t>
  </si>
  <si>
    <t xml:space="preserve">a) età e/o dimensioni                          </t>
  </si>
  <si>
    <t>04/G698/LT/12</t>
  </si>
  <si>
    <t>41°25'52,60"</t>
  </si>
  <si>
    <t>13°09'52,18"</t>
  </si>
  <si>
    <t>05/G698/LT/12</t>
  </si>
  <si>
    <t>41°25'52,90"</t>
  </si>
  <si>
    <t>13°09'52,62"</t>
  </si>
  <si>
    <t>06/G698/LT/12</t>
  </si>
  <si>
    <t>41°25'53,96"</t>
  </si>
  <si>
    <t>13°09'53,53"</t>
  </si>
  <si>
    <t>07/G698/LT/12</t>
  </si>
  <si>
    <t>41°25'50,45"</t>
  </si>
  <si>
    <t>13°09'53,21"</t>
  </si>
  <si>
    <t>08/G698/LT/12</t>
  </si>
  <si>
    <t>41°25'50,16"</t>
  </si>
  <si>
    <t>13°09'54,90"</t>
  </si>
  <si>
    <t>09/G698/LT/12</t>
  </si>
  <si>
    <t>41°25'50,88"</t>
  </si>
  <si>
    <t>13°09'55,48"</t>
  </si>
  <si>
    <t>10/G698/LT/12</t>
  </si>
  <si>
    <t>41°25'51,71"</t>
  </si>
  <si>
    <t>13°09'56,59"</t>
  </si>
  <si>
    <t>11/G698/LT/12</t>
  </si>
  <si>
    <t>41°25'52,36"</t>
  </si>
  <si>
    <t>13°09'58,07"</t>
  </si>
  <si>
    <t>12/G698/LT/12</t>
  </si>
  <si>
    <t>41°25'52,82"</t>
  </si>
  <si>
    <t>13°09'56,38"</t>
  </si>
  <si>
    <t>13/G698/LT/12</t>
  </si>
  <si>
    <t>a) età e/o dimensioni</t>
  </si>
  <si>
    <t>14/G698/LT/12</t>
  </si>
  <si>
    <t>41°25'55,02"</t>
  </si>
  <si>
    <t>13°09'55,33"</t>
  </si>
  <si>
    <t>15/G698/LT/12</t>
  </si>
  <si>
    <t>41°25'56,06"</t>
  </si>
  <si>
    <t>13°09'55,58"</t>
  </si>
  <si>
    <t>16/G698/LT/12</t>
  </si>
  <si>
    <t>41°25'55,49"</t>
  </si>
  <si>
    <t>13°09'59,00"</t>
  </si>
  <si>
    <t>18/G698/LT/12</t>
  </si>
  <si>
    <t>41°25'55,06"</t>
  </si>
  <si>
    <t>13°10'00,30"</t>
  </si>
  <si>
    <t>19/G698/LT/12</t>
  </si>
  <si>
    <t>41°25'54,98"</t>
  </si>
  <si>
    <t>13°10'01,09"</t>
  </si>
  <si>
    <t>20/G698/LT/12</t>
  </si>
  <si>
    <t>41°25'56,42"</t>
  </si>
  <si>
    <t>13°10'02,28"</t>
  </si>
  <si>
    <t>21/G698/LT/12</t>
  </si>
  <si>
    <t>41°25'57,50"</t>
  </si>
  <si>
    <t>13°10'02,60"</t>
  </si>
  <si>
    <t>22/G698/LT/12</t>
  </si>
  <si>
    <t>41°25'58,44"</t>
  </si>
  <si>
    <t>13°10'01,85"</t>
  </si>
  <si>
    <t>23/G698/LT/12</t>
  </si>
  <si>
    <t>41°25'59,52"</t>
  </si>
  <si>
    <t>13°10'01,49"</t>
  </si>
  <si>
    <t>24/G698/LT/12</t>
  </si>
  <si>
    <t>13°09'50,87"</t>
  </si>
  <si>
    <t>25/G698/LT/12</t>
  </si>
  <si>
    <t>41°25'52,64"</t>
  </si>
  <si>
    <t>13°09'48,42"</t>
  </si>
  <si>
    <t>26/G698/LT/12</t>
  </si>
  <si>
    <t>41°25'52,93"</t>
  </si>
  <si>
    <t>13°09'43,85"</t>
  </si>
  <si>
    <t>27/G698/LT/12</t>
  </si>
  <si>
    <t>41°25'54,05"</t>
  </si>
  <si>
    <t>13°09'42,26"</t>
  </si>
  <si>
    <t>30/G698/LT/12</t>
  </si>
  <si>
    <t>41°25'54,88"</t>
  </si>
  <si>
    <t>13°09'44,60"</t>
  </si>
  <si>
    <t>31/G698/LT/12</t>
  </si>
  <si>
    <t>32/G698/LT/12</t>
  </si>
  <si>
    <t>41°25'56,60"</t>
  </si>
  <si>
    <t>13°09'41,26"</t>
  </si>
  <si>
    <t>33/G698/LT/12</t>
  </si>
  <si>
    <t>41°25'56,64"</t>
  </si>
  <si>
    <t>13°09'39,64"</t>
  </si>
  <si>
    <t>34/G698/LT/12</t>
  </si>
  <si>
    <t>41°25'58,19"</t>
  </si>
  <si>
    <t>13°09'43,38"</t>
  </si>
  <si>
    <t>35/G698/LT/12</t>
  </si>
  <si>
    <t>41°25'57,61"</t>
  </si>
  <si>
    <t>13°09'45,72"</t>
  </si>
  <si>
    <t>36/G698/LT/12</t>
  </si>
  <si>
    <t>41°25'55,78"</t>
  </si>
  <si>
    <t>13°09'48,13"</t>
  </si>
  <si>
    <t>37/G698/LT/12</t>
  </si>
  <si>
    <t>38/G698/LT/12</t>
  </si>
  <si>
    <t>41°25'59,27"</t>
  </si>
  <si>
    <t>13°09'48,24"</t>
  </si>
  <si>
    <t>39/G698/LT/12</t>
  </si>
  <si>
    <t>41°26'01,97"</t>
  </si>
  <si>
    <t>13°09'49,28"</t>
  </si>
  <si>
    <t>40/G698/LT/12</t>
  </si>
  <si>
    <t>41°25'58,80"</t>
  </si>
  <si>
    <t>13°09'51,66"</t>
  </si>
  <si>
    <t>42/G698/LT/12</t>
  </si>
  <si>
    <t>13°10'00,33"</t>
  </si>
  <si>
    <t>44/G698/LT/12</t>
  </si>
  <si>
    <t>41°26'00,53"</t>
  </si>
  <si>
    <t>13°09'59,22"</t>
  </si>
  <si>
    <t>a) età e/o dimensioni                                     b) forma e portamento</t>
  </si>
  <si>
    <t>45/G698/LT/12</t>
  </si>
  <si>
    <t>41°26'03,48"</t>
  </si>
  <si>
    <t>13°10'06,53"</t>
  </si>
  <si>
    <t>47/G698/LT/12</t>
  </si>
  <si>
    <t>41°26'01,21"</t>
  </si>
  <si>
    <t>13°10'03,79"</t>
  </si>
  <si>
    <t>48/G698/LT/12</t>
  </si>
  <si>
    <t>41°26'01,00"</t>
  </si>
  <si>
    <t>13°10'02,21"</t>
  </si>
  <si>
    <t>49/G698/LT/12</t>
  </si>
  <si>
    <t>41°26'00,56"</t>
  </si>
  <si>
    <t>13°10'00,98"</t>
  </si>
  <si>
    <t>50/G698/LT/12</t>
  </si>
  <si>
    <t>41°26'01,79"</t>
  </si>
  <si>
    <t>13°10'00,05"</t>
  </si>
  <si>
    <t>51/G698/LT/12</t>
  </si>
  <si>
    <t>41°26'09,53"</t>
  </si>
  <si>
    <t>13°10'08,33"</t>
  </si>
  <si>
    <t>52/G698/LT/12</t>
  </si>
  <si>
    <t>41°26'06,00"</t>
  </si>
  <si>
    <t>13°10'08,40"</t>
  </si>
  <si>
    <t>53/G698/LT/12</t>
  </si>
  <si>
    <t>41°26'12,01"</t>
  </si>
  <si>
    <t>13°09'52,92"</t>
  </si>
  <si>
    <t>54/G698/LT/12</t>
  </si>
  <si>
    <t>41°26'11,69"</t>
  </si>
  <si>
    <t>13°09'51,44"</t>
  </si>
  <si>
    <t>55/G698/LT/12</t>
  </si>
  <si>
    <t>56/G698/LT/12</t>
  </si>
  <si>
    <t>Parco Gallio - San Martino</t>
  </si>
  <si>
    <t>41°27'21,99"</t>
  </si>
  <si>
    <t>13°11'37,23"</t>
  </si>
  <si>
    <t>57/G698/LT/12</t>
  </si>
  <si>
    <t>41°27'24,23"</t>
  </si>
  <si>
    <t>13°11'40,78"</t>
  </si>
  <si>
    <t>Farnetto</t>
  </si>
  <si>
    <t>58/G698/LT/12</t>
  </si>
  <si>
    <t>41°27'31,54"</t>
  </si>
  <si>
    <t>13°11'45,49"</t>
  </si>
  <si>
    <t>59/G698/LT/12</t>
  </si>
  <si>
    <t>41°27'27,62"</t>
  </si>
  <si>
    <t>13°11'40,54"</t>
  </si>
  <si>
    <t>60/G698/LT/12</t>
  </si>
  <si>
    <t>41°25'53,54"</t>
  </si>
  <si>
    <t>13°10'00,21"</t>
  </si>
  <si>
    <t>61/G698/LT/12</t>
  </si>
  <si>
    <t>41°25'48,94"</t>
  </si>
  <si>
    <t>13°09'58,00"</t>
  </si>
  <si>
    <t>62/G698/LT/12</t>
  </si>
  <si>
    <t>41°25'47,82"</t>
  </si>
  <si>
    <t>13°10'00,41"</t>
  </si>
  <si>
    <t>63/G698/LT/12</t>
  </si>
  <si>
    <t>41°25'46,96"</t>
  </si>
  <si>
    <t>13°10'03,68"</t>
  </si>
  <si>
    <t>64/G698/LT/12</t>
  </si>
  <si>
    <t>Ripa - Pingolozza</t>
  </si>
  <si>
    <t>41°26'46,50"</t>
  </si>
  <si>
    <t>13°10'54,12"</t>
  </si>
  <si>
    <t>31/H501/RM/12</t>
  </si>
  <si>
    <t>Tenuta di Castelporziano</t>
  </si>
  <si>
    <t>41°43'29,60''</t>
  </si>
  <si>
    <t>12°24'26,83''</t>
  </si>
  <si>
    <t xml:space="preserve">a) età e/o dimensioni                               </t>
  </si>
  <si>
    <t>32/H501/RM/12</t>
  </si>
  <si>
    <t>41°41'44,60''</t>
  </si>
  <si>
    <t>12°22'48,44''</t>
  </si>
  <si>
    <t xml:space="preserve">a) età e/o dimensioni    </t>
  </si>
  <si>
    <t>33/H501/RM/12</t>
  </si>
  <si>
    <t>34/H501/RM/12</t>
  </si>
  <si>
    <t>41°42'14,02''</t>
  </si>
  <si>
    <t>12°23'36,09''</t>
  </si>
  <si>
    <t>35/H501/RM/12</t>
  </si>
  <si>
    <t>41°40'55,61''</t>
  </si>
  <si>
    <t>12°23'51,15''</t>
  </si>
  <si>
    <t>36/H501/RM/12</t>
  </si>
  <si>
    <t>41°39'48,68''</t>
  </si>
  <si>
    <t>12°24'43,77''</t>
  </si>
  <si>
    <t>37/H501/RM/12</t>
  </si>
  <si>
    <t>41°42'04,03''</t>
  </si>
  <si>
    <t>12°22'47,22''</t>
  </si>
  <si>
    <t>Rovere</t>
  </si>
  <si>
    <t>38/H501/RM/12</t>
  </si>
  <si>
    <t>41°40'52,11''</t>
  </si>
  <si>
    <t>12°24'52,88''</t>
  </si>
  <si>
    <t>39/H501/RM/12</t>
  </si>
  <si>
    <t>41°45'50,05''</t>
  </si>
  <si>
    <t>12°25'25,64''</t>
  </si>
  <si>
    <t>vigente</t>
  </si>
  <si>
    <t>40/H501/RM/12</t>
  </si>
  <si>
    <t>41°41'54,19''</t>
  </si>
  <si>
    <t>12°24'19,46''</t>
  </si>
  <si>
    <t>41/H501/RM/12</t>
  </si>
  <si>
    <t>41°44'40,5''</t>
  </si>
  <si>
    <t>12°24'02,44''</t>
  </si>
  <si>
    <t>42/H501/RM/12</t>
  </si>
  <si>
    <t>41°44'19,14''</t>
  </si>
  <si>
    <t>12°25'41,24''</t>
  </si>
  <si>
    <t>43/H501/RM/12</t>
  </si>
  <si>
    <t>Fillirea</t>
  </si>
  <si>
    <t>44/H501/RM/12</t>
  </si>
  <si>
    <t>45/H501/RM/12</t>
  </si>
  <si>
    <t>41°42'22,18''</t>
  </si>
  <si>
    <t>46/H501/RM/12</t>
  </si>
  <si>
    <t>41°41'21,84''</t>
  </si>
  <si>
    <t>12°24'00,91''</t>
  </si>
  <si>
    <t>Cerro - Sughera</t>
  </si>
  <si>
    <t>47/H501/RM/12</t>
  </si>
  <si>
    <t>12°25'04,73''</t>
  </si>
  <si>
    <t>48/H501/RM/12</t>
  </si>
  <si>
    <t>41°45'10,09''</t>
  </si>
  <si>
    <t>12°25'50,77''</t>
  </si>
  <si>
    <t>49/H501/RM/12</t>
  </si>
  <si>
    <t>41 42'22,41''</t>
  </si>
  <si>
    <t>12°23'57,09''</t>
  </si>
  <si>
    <t>50/H501/RM/12</t>
  </si>
  <si>
    <t>41°42'01,35''</t>
  </si>
  <si>
    <t>12°24'25,78''</t>
  </si>
  <si>
    <t>51/H501/RM/12</t>
  </si>
  <si>
    <t>41°41'08,23''</t>
  </si>
  <si>
    <t>52/H501/RM/12</t>
  </si>
  <si>
    <t>41°42'22,41''</t>
  </si>
  <si>
    <t>53/H501/RM/12</t>
  </si>
  <si>
    <t>41°41'32,82''</t>
  </si>
  <si>
    <t>12°22'26,64''</t>
  </si>
  <si>
    <t>Ontano nero</t>
  </si>
  <si>
    <t>54/H501/RM/12</t>
  </si>
  <si>
    <t>41°41'41,79''</t>
  </si>
  <si>
    <t>12°23'51,58''</t>
  </si>
  <si>
    <t>55/H501/RM/12</t>
  </si>
  <si>
    <t>41°41'49,53''</t>
  </si>
  <si>
    <t>12°23'27,01''</t>
  </si>
  <si>
    <t>56/H501/RM/12</t>
  </si>
  <si>
    <t>41°39'59,87''</t>
  </si>
  <si>
    <t>12°24'50,96''</t>
  </si>
  <si>
    <t>07/A258/RI/12</t>
  </si>
  <si>
    <t xml:space="preserve">13°13'42,26" </t>
  </si>
  <si>
    <t xml:space="preserve">Biancospino </t>
  </si>
  <si>
    <t>Eucalitto blu</t>
  </si>
  <si>
    <t>Cerro e Farnetto</t>
  </si>
  <si>
    <t>Leccio-Sughera</t>
  </si>
  <si>
    <t>Cerro-Sughera</t>
  </si>
  <si>
    <t>13°18'53,08"</t>
  </si>
  <si>
    <t>41°25'57,76"</t>
  </si>
  <si>
    <t>13°09'44,28"</t>
  </si>
  <si>
    <t>41°25'55,82"</t>
  </si>
  <si>
    <t>13°09'47,59"</t>
  </si>
  <si>
    <t>41°25'59,96"</t>
  </si>
  <si>
    <t>13°09'52,16"</t>
  </si>
  <si>
    <t>41°26'12,66"</t>
  </si>
  <si>
    <t>Frassino meridionale</t>
  </si>
  <si>
    <t>12°27'49,29"</t>
  </si>
  <si>
    <t>a) età e/o dimensioni                                                     b) forma e portamento</t>
  </si>
  <si>
    <t xml:space="preserve">a) età e/o dimensioni                                                  b) forma e portamento                           </t>
  </si>
  <si>
    <t xml:space="preserve">a) età e/o dimensioni                                                     b) forma e portamento                             </t>
  </si>
  <si>
    <t>a) età e/o dimensioni                                               b) forma e portamento</t>
  </si>
  <si>
    <t>a) età e/o dimensioni                                                   b) forma e portamento</t>
  </si>
  <si>
    <t>a) età e/o dimensioni                                             b) forma e portamento</t>
  </si>
  <si>
    <t xml:space="preserve">a) età e/o dimensioni                                           b) forma e portamento                                                e) architettura vegetale            </t>
  </si>
  <si>
    <t xml:space="preserve">a) età e/o dimensioni                                                    b) forma e portamento                                  </t>
  </si>
  <si>
    <t xml:space="preserve">a) età e/o dimensioni                                            b) forma e portamento                </t>
  </si>
  <si>
    <t>a) età e/o dimensioni                                                   b) forma e portamento                                                                                                          g) valore storico, culturale, religioso</t>
  </si>
  <si>
    <t>a) età e/o dimensioni                                                    b) forma e portamento                                                              f) pregio paesaggistico                                                                  g) valore storico, culturale, religioso</t>
  </si>
  <si>
    <t>a) età e/o dimensioni                                                 b) forma e portamento</t>
  </si>
  <si>
    <t>a) età e/o dimensioni                                                  b) forma e portamento</t>
  </si>
  <si>
    <t xml:space="preserve">a) età e/o dimensioni                                               b) forma e portamento                               </t>
  </si>
  <si>
    <t>a) età e/o dimensioni                                                    b) forma e portamento</t>
  </si>
  <si>
    <t>a) età e/o dimensioni                                                b) forma e portamento</t>
  </si>
  <si>
    <t>a) età e/o dimensioni                                                      b) forma e portamento</t>
  </si>
  <si>
    <t xml:space="preserve">a) età e/o dimensioni                                                    b) forma e portamento </t>
  </si>
  <si>
    <t>a) età e/o dimensioni                                                        b) forma e portamento</t>
  </si>
  <si>
    <t>a) età e/o dimensioni                                                       b) forma e portamento</t>
  </si>
  <si>
    <t>a) età e/o dimensioni                                                         b) forma e portamento</t>
  </si>
  <si>
    <t>a) età e/o dimensioni                                                                 b) forma e portamento                                                         c) valore ecologico</t>
  </si>
  <si>
    <t>a) età e/o dimensioni                                                     b) forma e portamento                                                      c) valore ecologico</t>
  </si>
  <si>
    <t xml:space="preserve">a) età e/o dimensioni                                                   b) forma e portamento </t>
  </si>
  <si>
    <t xml:space="preserve">a) età e/o dimensioni                                                     b) forma e portamento </t>
  </si>
  <si>
    <t xml:space="preserve">a) età e/o dimensioni                                                     b) forma e portamento  </t>
  </si>
  <si>
    <t xml:space="preserve">a) età e/o dimensioni                                                   b) forma e portamento  </t>
  </si>
  <si>
    <t xml:space="preserve">a) età e/o dimensioni                                                     b) forma e portamento                                                                            </t>
  </si>
  <si>
    <t>a) età e/o dimensioni;                                                   g) valore storico, culturale, religioso</t>
  </si>
  <si>
    <t>a) età e/o dimensioni                                                   g) valore storico, culturale, religioso</t>
  </si>
  <si>
    <t>41°41'25,43''</t>
  </si>
  <si>
    <t>12°24'16,59'</t>
  </si>
  <si>
    <t>ID</t>
  </si>
  <si>
    <t>N. SCHEDA</t>
  </si>
  <si>
    <t xml:space="preserve"> </t>
  </si>
  <si>
    <t>Cava Barbetti - San Giovanni</t>
  </si>
  <si>
    <t>NOTE</t>
  </si>
  <si>
    <t>FR</t>
  </si>
  <si>
    <t>RI</t>
  </si>
  <si>
    <t>RM</t>
  </si>
  <si>
    <t xml:space="preserve">Albero morto.                         Il 02/20/19 il forte vento ha causato lo sradicamento dell'albero  danneggiandolo irrimediabilmente.  </t>
  </si>
  <si>
    <t>a) età e/o dimensioni                                                                                    g) valore storico, culturale, religioso</t>
  </si>
  <si>
    <t>CRITERI DI  MONUMENTALITÀ**</t>
  </si>
  <si>
    <t xml:space="preserve">57/H501/RM/12 </t>
  </si>
  <si>
    <t xml:space="preserve">Roma </t>
  </si>
  <si>
    <t>Piazza San Cosimato area ludica</t>
  </si>
  <si>
    <t xml:space="preserve">58/H501/RM/12 </t>
  </si>
  <si>
    <t>Via delle Vigne Nuove 280 - Villa di Faonte</t>
  </si>
  <si>
    <t>Mandorlo</t>
  </si>
  <si>
    <t xml:space="preserve">59/H501/RM/12 </t>
  </si>
  <si>
    <t xml:space="preserve">60/H501/RM/12 </t>
  </si>
  <si>
    <t>Via del Risaro nei pressi del civ. 269</t>
  </si>
  <si>
    <t>Populus nigra</t>
  </si>
  <si>
    <t>Pioppo nero</t>
  </si>
  <si>
    <t xml:space="preserve">61/H501/RM/12 </t>
  </si>
  <si>
    <t>Via di Grotta Perfetta - Parco Forte Ardeatino</t>
  </si>
  <si>
    <t xml:space="preserve">62/H501/RM/12 </t>
  </si>
  <si>
    <t xml:space="preserve">Via Conca D'Oro intersezione Via Val D'Ala </t>
  </si>
  <si>
    <t xml:space="preserve">63/H501/RM/12 </t>
  </si>
  <si>
    <t>Piazza Perin del Vaga 13</t>
  </si>
  <si>
    <t>Quercus ilex</t>
  </si>
  <si>
    <t xml:space="preserve">64/H501/RM/12 </t>
  </si>
  <si>
    <t>Via Esperia Sperani "Parco Vivi Gioi"</t>
  </si>
  <si>
    <t>Quercus suber</t>
  </si>
  <si>
    <t>Quercia da sughero</t>
  </si>
  <si>
    <t xml:space="preserve">65/H501/RM/12 </t>
  </si>
  <si>
    <t>Celtis australis</t>
  </si>
  <si>
    <t xml:space="preserve">66/H501/RM/12 </t>
  </si>
  <si>
    <t>Parco degli Scipioni-Via Latina</t>
  </si>
  <si>
    <t xml:space="preserve">67/H501/RM/12 </t>
  </si>
  <si>
    <t>Via Corsini-Largo Cristina di Svezia</t>
  </si>
  <si>
    <t>Magnolia grandiflora</t>
  </si>
  <si>
    <t xml:space="preserve">68/H501/RM/12 </t>
  </si>
  <si>
    <t xml:space="preserve">Villa Borghese - Pincio </t>
  </si>
  <si>
    <t>Sequoia</t>
  </si>
  <si>
    <t xml:space="preserve">69/H501/RM/12 </t>
  </si>
  <si>
    <t>Villa Borghese - Fontane Oscure</t>
  </si>
  <si>
    <t xml:space="preserve">70/H501/RM/12 </t>
  </si>
  <si>
    <t>Villa Fiorelli</t>
  </si>
  <si>
    <t xml:space="preserve">Pino dell'Himalaya </t>
  </si>
  <si>
    <t>71/H501/RM/12</t>
  </si>
  <si>
    <t>Colle Oppio</t>
  </si>
  <si>
    <t xml:space="preserve">72/H501/RM/12  </t>
  </si>
  <si>
    <t>73/H501/RM/12</t>
  </si>
  <si>
    <t>Melograno</t>
  </si>
  <si>
    <t>74/H501/RM/12</t>
  </si>
  <si>
    <t>75/H501/RM/12</t>
  </si>
  <si>
    <t>Villa Torlonia - Via Siracusa</t>
  </si>
  <si>
    <t>Pinus pinea</t>
  </si>
  <si>
    <t xml:space="preserve">41°53'14.0"N  </t>
  </si>
  <si>
    <t xml:space="preserve"> 12°28'10.7"E</t>
  </si>
  <si>
    <t xml:space="preserve">41°57'13.7"N  </t>
  </si>
  <si>
    <t xml:space="preserve"> 12°32'10.6"E</t>
  </si>
  <si>
    <t xml:space="preserve">41°57'15.0"N  </t>
  </si>
  <si>
    <t xml:space="preserve">  12°32'13.8"E</t>
  </si>
  <si>
    <t xml:space="preserve">41°46'27.9"N  </t>
  </si>
  <si>
    <t xml:space="preserve"> 12°25'53.3"E</t>
  </si>
  <si>
    <t xml:space="preserve"> 12°30'22.6"E</t>
  </si>
  <si>
    <t xml:space="preserve">41°56'28.7"N  </t>
  </si>
  <si>
    <t xml:space="preserve"> 12°31'20.4"E</t>
  </si>
  <si>
    <t xml:space="preserve">41°55'30.5"N </t>
  </si>
  <si>
    <t xml:space="preserve">41°57'44.8"N </t>
  </si>
  <si>
    <t xml:space="preserve">41°52'34.9"N </t>
  </si>
  <si>
    <t xml:space="preserve">41°52'35.8"N </t>
  </si>
  <si>
    <t xml:space="preserve">41°53'33.7"N </t>
  </si>
  <si>
    <t xml:space="preserve">41°54'41.9"N </t>
  </si>
  <si>
    <t xml:space="preserve">41°54'48.2"N </t>
  </si>
  <si>
    <t xml:space="preserve">41°53'04.6"N </t>
  </si>
  <si>
    <t xml:space="preserve">41°53'36.7"N </t>
  </si>
  <si>
    <t xml:space="preserve">41°45'36.7"N </t>
  </si>
  <si>
    <t xml:space="preserve">41°52'55.8"N </t>
  </si>
  <si>
    <t xml:space="preserve">41°53'00.6"N </t>
  </si>
  <si>
    <t xml:space="preserve">41°54'44.9"N </t>
  </si>
  <si>
    <t xml:space="preserve"> 12°30'48.3"E</t>
  </si>
  <si>
    <t>12°27'53.3"E</t>
  </si>
  <si>
    <t>12°29'46.3"E</t>
  </si>
  <si>
    <t>12°18'09.4"E</t>
  </si>
  <si>
    <t>12°29'49.6"E</t>
  </si>
  <si>
    <t>12°31'24.6"E</t>
  </si>
  <si>
    <t>12°29'24.7"E</t>
  </si>
  <si>
    <t>12°28'46.6"E</t>
  </si>
  <si>
    <t>12°28'01.7"E</t>
  </si>
  <si>
    <t>12°30'04.9"E</t>
  </si>
  <si>
    <t>12°30'09.6"E</t>
  </si>
  <si>
    <t xml:space="preserve">12°23'57.3"E </t>
  </si>
  <si>
    <t>12°27'52.9"E</t>
  </si>
  <si>
    <t>507 (med)</t>
  </si>
  <si>
    <t>26 (med)</t>
  </si>
  <si>
    <t xml:space="preserve">a) età e/o dimensioni                                                    c) valore ecologico                                                          f) valore paesaggistico                          </t>
  </si>
  <si>
    <t xml:space="preserve">a) età e/o dimensioni                                        d) rarità botanica                                                               f) valore paesaggistico    </t>
  </si>
  <si>
    <t xml:space="preserve">a) età e/o dimensioni                                              b) forma e portamento                                      d) rarità botanica                                                                                           f) valore paesaggistico    </t>
  </si>
  <si>
    <t xml:space="preserve">a) età e/o dimensioni                                                f) valore paesaggistico    </t>
  </si>
  <si>
    <t xml:space="preserve">a) età e/o dimensioni                                                              b) forma e portamento                                                        d) rarità botanica                                                                              f) valore paesaggistico                                          </t>
  </si>
  <si>
    <t xml:space="preserve">a) età e/o dimensioni                                                                  b) forma e portamento                                                                     d) rarità botanica                                                  f) valore paesaggistico                                            </t>
  </si>
  <si>
    <t xml:space="preserve">a) età e/o dimensioni                                                                                                         d) rarità botanica                                                                 f) valore paesaggistico    </t>
  </si>
  <si>
    <t>a) età e/o dimensioni                                                           f) valore paesaggistico                                                        g) valore storico, culturale, religioso</t>
  </si>
  <si>
    <t xml:space="preserve">a) età e/o dimensioni                                                                                  f) valore paesaggistico    </t>
  </si>
  <si>
    <t xml:space="preserve">b) forma e portamento                                                                                                        d) rarità botanica                                           f) valore paesaggistico    </t>
  </si>
  <si>
    <t>a) età e/o dimensioni                                                          f) valore paesaggistico                                                  g) valore storico, culturale, religioso</t>
  </si>
  <si>
    <t xml:space="preserve">a) età e/o dimensioni                                             b) forma e portamento                                           f) valore paesaggistico    </t>
  </si>
  <si>
    <t xml:space="preserve">a) età e/o dimensioni                                          b) forma e portamento                                         d) rarità botanica                                                               f) valore paesaggistico    </t>
  </si>
  <si>
    <t>a) età e/o dimensioni                                               f) valore paesaggistico                                         g) valore storico, culturale, religioso</t>
  </si>
  <si>
    <t>a) età e/o dimensioni                                          b) forma e portamento                                           f) valore paesaggistico                                         g) valore storico, culturale, religioso</t>
  </si>
  <si>
    <t>a) età e/o dimensioni                                                                                    f) valore paesaggistico                                            g) valore storico, culturale, religioso</t>
  </si>
  <si>
    <t xml:space="preserve">a) età e/o dimensioni                                                     f) valore paesaggistico    </t>
  </si>
  <si>
    <t xml:space="preserve">a) età e/o dimensioni                                                 f) valore paesaggistico    </t>
  </si>
  <si>
    <t xml:space="preserve">a) età e/o dimensioni                                                              b) forma e portamento                                                       e) architettura vegetale                                                      f) valore paesaggistico    </t>
  </si>
  <si>
    <t xml:space="preserve">a) età e/o dimensioni                                                      f) valore paesaggistico    </t>
  </si>
  <si>
    <t xml:space="preserve">a) età e/o dimensioni                                                     b) forma e portamento                                                    f) valore paesaggistico      </t>
  </si>
  <si>
    <t xml:space="preserve">a) età e/o dimensioni                                f) valore paesaggistico    </t>
  </si>
  <si>
    <t xml:space="preserve">a) età e/o dimensioni                                                              b) forma e portamento </t>
  </si>
  <si>
    <t xml:space="preserve">b) forma e portamento </t>
  </si>
  <si>
    <t>26 (max)</t>
  </si>
  <si>
    <t>534 (max)</t>
  </si>
  <si>
    <t>77/H501/RM/12</t>
  </si>
  <si>
    <t>Giardini Nicola Calipari, Piazza V.Emanuele II</t>
  </si>
  <si>
    <t>41°53'42.2"N</t>
  </si>
  <si>
    <t xml:space="preserve"> 12°30'11.6"E</t>
  </si>
  <si>
    <t>Podocarpus neriifolius</t>
  </si>
  <si>
    <t>78/H501/RM/12</t>
  </si>
  <si>
    <t>Via del Casale della Caccia, Decima</t>
  </si>
  <si>
    <t>41°45'23.9"N</t>
  </si>
  <si>
    <t xml:space="preserve"> 12°27'08.1"E</t>
  </si>
  <si>
    <t>79/H501/RM/12</t>
  </si>
  <si>
    <t>Via Mare di Bering ang.Via Mar Rosso</t>
  </si>
  <si>
    <t>41°44'01.3"N</t>
  </si>
  <si>
    <t xml:space="preserve"> 12°17'56.7"E</t>
  </si>
  <si>
    <t xml:space="preserve">80/H501/RM/12 </t>
  </si>
  <si>
    <t>41°43'45.4"N</t>
  </si>
  <si>
    <t xml:space="preserve"> 12°17'18.1"E</t>
  </si>
  <si>
    <t>81/H501/RM/12</t>
  </si>
  <si>
    <t>Parco Francesco Salerno-Via Gaverina</t>
  </si>
  <si>
    <t>41°56'57.4"N</t>
  </si>
  <si>
    <t xml:space="preserve"> 12°22'15.7"E</t>
  </si>
  <si>
    <t>b)forma e portamento                                         g) valore storico, culturale, religioso</t>
  </si>
  <si>
    <t xml:space="preserve">a) età e/o dimensioni                                                 b) forma e portamento                                                   f) valore paesaggistico                    </t>
  </si>
  <si>
    <t xml:space="preserve">                                                                                     e) architettura vegetale                                      f) valore paesaggistico                                                         </t>
  </si>
  <si>
    <t xml:space="preserve">a) età e/o dimensioni                                              d) rarità botanica                                                       f) valore paesaggistico                  </t>
  </si>
  <si>
    <t xml:space="preserve">a) età e/o dimensioni                                                b) forma e portamento                                                                        f) valore paesaggistico                 </t>
  </si>
  <si>
    <t xml:space="preserve">d) rarità botanica                                                       f) valore paesaggistico                  </t>
  </si>
  <si>
    <t xml:space="preserve">a) età e/o dimensioni                                                    f) valore paesaggistico                                                                              </t>
  </si>
  <si>
    <t xml:space="preserve">a) età e/o dimensioni                                           b) forma e portamento                                             f) valore paesaggistico                                                                             </t>
  </si>
  <si>
    <t xml:space="preserve">a) età e/o dimensioni                                                                         f) valore paesaggistico                      </t>
  </si>
  <si>
    <t xml:space="preserve">a) età e/o dimensioni                                                                         f) valore paesaggistico                        </t>
  </si>
  <si>
    <t xml:space="preserve">a) età e/o dimensioni                                               d) rarità botanica                                 </t>
  </si>
  <si>
    <t>a) età e/o dimensioni                        e) architettura vegetale,                                                      g) valore storico, culturale, religioso</t>
  </si>
  <si>
    <t>a) età e/o dimensioni                              f) valore paesaggistico</t>
  </si>
  <si>
    <t>(m)</t>
  </si>
  <si>
    <t xml:space="preserve"> (cm)</t>
  </si>
  <si>
    <t xml:space="preserve">CIRCONFERENZA                             FUSTO / CRF MAX  del gruppo                                         </t>
  </si>
  <si>
    <t xml:space="preserve">CIRCONFERENZA                             FUSTO MEDIA               del gruppo                                         </t>
  </si>
  <si>
    <t xml:space="preserve"> ALTEZZA /       H  MAX                      del gruppo                 </t>
  </si>
  <si>
    <t xml:space="preserve">ALTEZZA MEDIA del gruppo                  </t>
  </si>
  <si>
    <t>d)rarità botanica</t>
  </si>
  <si>
    <t>b) forma o portamento particolari</t>
  </si>
  <si>
    <t xml:space="preserve"> d) rarità botanica</t>
  </si>
  <si>
    <t>Il 02/20/19 il forte vento ha causato la  rottura del ramo di oltre 20 m di lunghezza ma la Sughera è rimasta in piedi mantenendo le sue caratterisiche di monumentalità</t>
  </si>
  <si>
    <t xml:space="preserve">  01/D003/LT/12</t>
  </si>
  <si>
    <t xml:space="preserve">Cori </t>
  </si>
  <si>
    <t>Tirinzanola - Via Contrada Valle Pera SNC</t>
  </si>
  <si>
    <t xml:space="preserve">  02/D003/LT/12</t>
  </si>
  <si>
    <t xml:space="preserve">Perunio - Via Perunio SNC </t>
  </si>
  <si>
    <t xml:space="preserve">a) età e/o dimensioni                                                      </t>
  </si>
  <si>
    <t>PROPOSTA DICHIARA-ZIONE NOTEVOLE INTERESSE PUBBLICO</t>
  </si>
  <si>
    <t>**</t>
  </si>
  <si>
    <t>***</t>
  </si>
  <si>
    <t xml:space="preserve">NOTE </t>
  </si>
  <si>
    <t>*</t>
  </si>
  <si>
    <t>Albero morto</t>
  </si>
  <si>
    <t>LT</t>
  </si>
  <si>
    <t xml:space="preserve">Cantalupo in Sabina </t>
  </si>
  <si>
    <t>Cantalupo in Sabina                   Via Maria Santa snc</t>
  </si>
  <si>
    <t>01/B631/RI/12</t>
  </si>
  <si>
    <t>01/H880/FR/12</t>
  </si>
  <si>
    <t>San Giorgio a Liri</t>
  </si>
  <si>
    <t>Via Nazario Sauro</t>
  </si>
  <si>
    <t>41° 24' 28,86''</t>
  </si>
  <si>
    <t>13° 45' 50,81''</t>
  </si>
  <si>
    <t>38</t>
  </si>
  <si>
    <t>si`</t>
  </si>
  <si>
    <t>Populus tremula L.</t>
  </si>
  <si>
    <t>Pioppo tremolo</t>
  </si>
  <si>
    <t>453</t>
  </si>
  <si>
    <t>20,0</t>
  </si>
  <si>
    <t>a) eta` e/o dimensioni</t>
  </si>
  <si>
    <t>41° 24' 55,46''</t>
  </si>
  <si>
    <t>13° 22' 38,68''</t>
  </si>
  <si>
    <t>360</t>
  </si>
  <si>
    <t>Quercus crenata Lam.</t>
  </si>
  <si>
    <t>830</t>
  </si>
  <si>
    <t>10,0</t>
  </si>
  <si>
    <t>a) eta` e/o dimensioni
b) forma e portamento
d) rarita` botanica
f) pregio paesaggistico</t>
  </si>
  <si>
    <t>01/D708/LT/12</t>
  </si>
  <si>
    <t>Formia</t>
  </si>
  <si>
    <t>Via Caposele Villa Rubino - Porticciolo Caposele</t>
  </si>
  <si>
    <t>41° 15' 12,66''</t>
  </si>
  <si>
    <t>13° 36' 18,3''</t>
  </si>
  <si>
    <t>3</t>
  </si>
  <si>
    <t>a) eta` e/o dimensioni
f) pregio paesaggistico
g) valore storico, culturale, religioso</t>
  </si>
  <si>
    <t>25,0 (med)</t>
  </si>
  <si>
    <t>25,0 (max)</t>
  </si>
  <si>
    <t>360 (med)</t>
  </si>
  <si>
    <t>440 (max)</t>
  </si>
  <si>
    <t>Vivaio Aumenta</t>
  </si>
  <si>
    <t>41° 25' 54,08''</t>
  </si>
  <si>
    <t>13° 9' 58,64''</t>
  </si>
  <si>
    <t>Quercus suber L.</t>
  </si>
  <si>
    <t>41° 43' 28,41''</t>
  </si>
  <si>
    <t>12° 23' 56,85''</t>
  </si>
  <si>
    <t>Quercus cerris L.</t>
  </si>
  <si>
    <t>41° 44' 41,91''</t>
  </si>
  <si>
    <t>12° 23' 59,55''</t>
  </si>
  <si>
    <t>54</t>
  </si>
  <si>
    <t>Pinus pinea L.</t>
  </si>
  <si>
    <t>335</t>
  </si>
  <si>
    <t>29,0</t>
  </si>
  <si>
    <t>41° 42' 22,18''</t>
  </si>
  <si>
    <t>12° 24' 55,56''</t>
  </si>
  <si>
    <t xml:space="preserve">Rivedere le coordinate </t>
  </si>
  <si>
    <t>01/H076/LT/12</t>
  </si>
  <si>
    <t>Prossedi</t>
  </si>
  <si>
    <t>Pezze Casali</t>
  </si>
  <si>
    <t>41° 31' 59,75''</t>
  </si>
  <si>
    <t>13° 14' 10,41''</t>
  </si>
  <si>
    <t>475</t>
  </si>
  <si>
    <t>Castanea sativa Mill.</t>
  </si>
  <si>
    <t>945</t>
  </si>
  <si>
    <t>14,0</t>
  </si>
  <si>
    <t>a) eta` e/o dimensioni
b) forma e portamento</t>
  </si>
  <si>
    <t>02/H076/LT/12</t>
  </si>
  <si>
    <t>498</t>
  </si>
  <si>
    <t>925</t>
  </si>
  <si>
    <t>12,0</t>
  </si>
  <si>
    <t>03/H076/LT/12</t>
  </si>
  <si>
    <t>41° 32' 0,49''</t>
  </si>
  <si>
    <t>13° 14' 10,63''</t>
  </si>
  <si>
    <t>494</t>
  </si>
  <si>
    <t>630</t>
  </si>
  <si>
    <t>13,0</t>
  </si>
  <si>
    <t>04/H076/LT/12</t>
  </si>
  <si>
    <t>41° 32' 0,38''</t>
  </si>
  <si>
    <t>13° 14' 10,32''</t>
  </si>
  <si>
    <t>471</t>
  </si>
  <si>
    <t>870-870</t>
  </si>
  <si>
    <t>13,5</t>
  </si>
  <si>
    <t>05/H076/LT/12</t>
  </si>
  <si>
    <t>466</t>
  </si>
  <si>
    <t>730</t>
  </si>
  <si>
    <t>06/H076/LT/12</t>
  </si>
  <si>
    <t>41° 32' 4''</t>
  </si>
  <si>
    <t>13° 14' 19,19''</t>
  </si>
  <si>
    <t>458</t>
  </si>
  <si>
    <t>580</t>
  </si>
  <si>
    <t>07/H076/LT/12</t>
  </si>
  <si>
    <t>41° 31' 56,24''</t>
  </si>
  <si>
    <t>13° 14' 25,05''</t>
  </si>
  <si>
    <t>439</t>
  </si>
  <si>
    <t>540</t>
  </si>
  <si>
    <t>12,5</t>
  </si>
  <si>
    <t>08/H076/LT/12</t>
  </si>
  <si>
    <t>41° 31' 52,14''</t>
  </si>
  <si>
    <t>13° 14' 27,84''</t>
  </si>
  <si>
    <t>436</t>
  </si>
  <si>
    <t>760</t>
  </si>
  <si>
    <t>09/H076/LT/12</t>
  </si>
  <si>
    <t>41° 31' 51,27''</t>
  </si>
  <si>
    <t>13° 14' 28,16''</t>
  </si>
  <si>
    <t>437</t>
  </si>
  <si>
    <t>780</t>
  </si>
  <si>
    <t>01/C859/RI/12</t>
  </si>
  <si>
    <t>Collegiove</t>
  </si>
  <si>
    <t>Ju Cuitu (Cuito)</t>
  </si>
  <si>
    <t>46° 43' 39,43''</t>
  </si>
  <si>
    <t>13° 1' 58,68''</t>
  </si>
  <si>
    <t>950</t>
  </si>
  <si>
    <t>01/D124/RI/12</t>
  </si>
  <si>
    <t>Cottanello</t>
  </si>
  <si>
    <t>Fosso De L'Aietta</t>
  </si>
  <si>
    <t>42° 26' 25,91''</t>
  </si>
  <si>
    <t>12° 42' 45,34''</t>
  </si>
  <si>
    <t>869</t>
  </si>
  <si>
    <t>500</t>
  </si>
  <si>
    <t>28,0</t>
  </si>
  <si>
    <t>02/D124/RI/12</t>
  </si>
  <si>
    <t>42° 26' 25,47''</t>
  </si>
  <si>
    <t>12° 42' 45,93''</t>
  </si>
  <si>
    <t>888</t>
  </si>
  <si>
    <t>430</t>
  </si>
  <si>
    <t>32,0</t>
  </si>
  <si>
    <t>03/D124/RI/12</t>
  </si>
  <si>
    <t>42° 26' 16,55''</t>
  </si>
  <si>
    <t>12° 42' 47,35''</t>
  </si>
  <si>
    <t>905</t>
  </si>
  <si>
    <t>36,0</t>
  </si>
  <si>
    <t>04/D124/RI/12</t>
  </si>
  <si>
    <t>Prati di Sopra</t>
  </si>
  <si>
    <t>42° 27' 6,56''</t>
  </si>
  <si>
    <t>12° 42' 48,95''</t>
  </si>
  <si>
    <t>900</t>
  </si>
  <si>
    <t>460</t>
  </si>
  <si>
    <t>01/F619/RI/12</t>
  </si>
  <si>
    <t>Monte San Giovanni in Sabina</t>
  </si>
  <si>
    <t>Monte Tancia</t>
  </si>
  <si>
    <t>42° 19' 33,51''</t>
  </si>
  <si>
    <t>12° 44' 37''</t>
  </si>
  <si>
    <t>1273</t>
  </si>
  <si>
    <t>a) eta` e/o dimensioni
b) forma e portamento
f) pregio paesaggistico</t>
  </si>
  <si>
    <t>02/F619/RI/12</t>
  </si>
  <si>
    <t>Via Madonna dello Spineto</t>
  </si>
  <si>
    <t>42° 19' 29,79''</t>
  </si>
  <si>
    <t>12° 46' 49,6''</t>
  </si>
  <si>
    <t>705</t>
  </si>
  <si>
    <t>Quercus pubescens Willd.</t>
  </si>
  <si>
    <t>365</t>
  </si>
  <si>
    <t>17,5</t>
  </si>
  <si>
    <t>a) eta` e/o dimensioni
c) valore ecologico</t>
  </si>
  <si>
    <t>01/L525/RI/12</t>
  </si>
  <si>
    <t>Vacone</t>
  </si>
  <si>
    <t>Piazza della Liberta'</t>
  </si>
  <si>
    <t>42° 23' 6,6''</t>
  </si>
  <si>
    <t>12° 38' 38,07''</t>
  </si>
  <si>
    <t>517</t>
  </si>
  <si>
    <t>Quercus ilex L.</t>
  </si>
  <si>
    <t>450</t>
  </si>
  <si>
    <t>21,0</t>
  </si>
  <si>
    <t>a) eta` e/o dimensioni
f) pregio paesaggistico</t>
  </si>
  <si>
    <t>01/C552/RM/12</t>
  </si>
  <si>
    <t>Cerveteri</t>
  </si>
  <si>
    <t>Largo Almuneacar - Madonna dei Canneti</t>
  </si>
  <si>
    <t>41° 59' 33,84''</t>
  </si>
  <si>
    <t>12° 5' 34,84''</t>
  </si>
  <si>
    <t>70</t>
  </si>
  <si>
    <t>420</t>
  </si>
  <si>
    <t>19,0</t>
  </si>
  <si>
    <t>01/H432/RM/12</t>
  </si>
  <si>
    <t>Rocca Priora</t>
  </si>
  <si>
    <t>Fontana Vecchia - Piazzale Zanardelli</t>
  </si>
  <si>
    <t>41° 47' 41,24''</t>
  </si>
  <si>
    <t>12° 45' 48,65''</t>
  </si>
  <si>
    <t>768</t>
  </si>
  <si>
    <t>350</t>
  </si>
  <si>
    <t>15,0</t>
  </si>
  <si>
    <t>b) forma e portamento
f) pregio paesaggistico</t>
  </si>
  <si>
    <t>02/H432/RM/12</t>
  </si>
  <si>
    <t>Cimitero - Via Lazio</t>
  </si>
  <si>
    <t>41° 47' 43,62''</t>
  </si>
  <si>
    <t>12° 45' 48,64''</t>
  </si>
  <si>
    <t>750</t>
  </si>
  <si>
    <t>390</t>
  </si>
  <si>
    <t>03/H432/RM/12</t>
  </si>
  <si>
    <t>Fontana Vecchia - Via Bel Poggio 12</t>
  </si>
  <si>
    <t>41° 47' 47,38''</t>
  </si>
  <si>
    <t>12° 44' 47,04''</t>
  </si>
  <si>
    <t>440</t>
  </si>
  <si>
    <t>25,0</t>
  </si>
  <si>
    <t>04/H432/RM/12</t>
  </si>
  <si>
    <t>Via dell'Incitore - Bosco del Cerquone</t>
  </si>
  <si>
    <t>41° 45' 53,46''</t>
  </si>
  <si>
    <t>12° 46' 51,6''</t>
  </si>
  <si>
    <t>483</t>
  </si>
  <si>
    <t>05/H432/RM/12</t>
  </si>
  <si>
    <t>41° 45' 40,03''</t>
  </si>
  <si>
    <t>12° 47' 1,97''</t>
  </si>
  <si>
    <t>550</t>
  </si>
  <si>
    <t>01/F419/VT/12</t>
  </si>
  <si>
    <t>Montalto di Castro</t>
  </si>
  <si>
    <t>Comprensorio Torre di Maremma</t>
  </si>
  <si>
    <t>42° 19' 2,51''</t>
  </si>
  <si>
    <t>11° 35' 44,99''</t>
  </si>
  <si>
    <t>0</t>
  </si>
  <si>
    <t>520</t>
  </si>
  <si>
    <r>
      <rPr>
        <i/>
        <sz val="12"/>
        <color indexed="8"/>
        <rFont val="Calibri"/>
        <family val="2"/>
      </rPr>
      <t>Castanea sativa</t>
    </r>
    <r>
      <rPr>
        <sz val="12"/>
        <color rgb="FF000000"/>
        <rFont val="Calibri"/>
        <family val="2"/>
      </rPr>
      <t xml:space="preserve"> Mill.</t>
    </r>
  </si>
  <si>
    <r>
      <rPr>
        <i/>
        <sz val="12"/>
        <color indexed="8"/>
        <rFont val="Calibri"/>
        <family val="2"/>
      </rPr>
      <t>Quercus crenata</t>
    </r>
    <r>
      <rPr>
        <sz val="12"/>
        <color rgb="FF000000"/>
        <rFont val="Calibri"/>
        <family val="2"/>
      </rPr>
      <t xml:space="preserve"> Lam.</t>
    </r>
  </si>
  <si>
    <r>
      <rPr>
        <i/>
        <sz val="12"/>
        <color indexed="8"/>
        <rFont val="Calibri"/>
        <family val="2"/>
      </rPr>
      <t>Quercus cerris</t>
    </r>
    <r>
      <rPr>
        <sz val="12"/>
        <color rgb="FF000000"/>
        <rFont val="Calibri"/>
        <family val="2"/>
      </rPr>
      <t xml:space="preserve"> L.</t>
    </r>
  </si>
  <si>
    <r>
      <rPr>
        <i/>
        <sz val="12"/>
        <color indexed="8"/>
        <rFont val="Calibri"/>
        <family val="2"/>
      </rPr>
      <t>Magnolia grandiflora</t>
    </r>
    <r>
      <rPr>
        <sz val="12"/>
        <color rgb="FF000000"/>
        <rFont val="Calibri"/>
        <family val="2"/>
      </rPr>
      <t xml:space="preserve"> L. </t>
    </r>
  </si>
  <si>
    <r>
      <rPr>
        <i/>
        <sz val="12"/>
        <color indexed="8"/>
        <rFont val="Calibri"/>
        <family val="2"/>
      </rPr>
      <t xml:space="preserve">Quercus pubescens </t>
    </r>
    <r>
      <rPr>
        <sz val="12"/>
        <color rgb="FF000000"/>
        <rFont val="Calibri"/>
        <family val="2"/>
      </rPr>
      <t>Willd.</t>
    </r>
  </si>
  <si>
    <r>
      <rPr>
        <i/>
        <sz val="12"/>
        <color indexed="8"/>
        <rFont val="Calibri"/>
        <family val="2"/>
      </rPr>
      <t>Tilia platyphyllos</t>
    </r>
    <r>
      <rPr>
        <sz val="12"/>
        <color rgb="FF000000"/>
        <rFont val="Calibri"/>
        <family val="2"/>
      </rPr>
      <t xml:space="preserve"> Scop. </t>
    </r>
  </si>
  <si>
    <r>
      <rPr>
        <i/>
        <sz val="12"/>
        <color indexed="8"/>
        <rFont val="Calibri"/>
        <family val="2"/>
      </rPr>
      <t>Pinus pinea</t>
    </r>
    <r>
      <rPr>
        <sz val="12"/>
        <color rgb="FF000000"/>
        <rFont val="Calibri"/>
        <family val="2"/>
      </rPr>
      <t xml:space="preserve"> L.</t>
    </r>
  </si>
  <si>
    <r>
      <rPr>
        <i/>
        <sz val="12"/>
        <color indexed="8"/>
        <rFont val="Calibri"/>
        <family val="2"/>
      </rPr>
      <t>Cedrus deodara</t>
    </r>
    <r>
      <rPr>
        <sz val="12"/>
        <color rgb="FF000000"/>
        <rFont val="Calibri"/>
        <family val="2"/>
      </rPr>
      <t> (D.Don) G. Don</t>
    </r>
  </si>
  <si>
    <t>1/D503/VT/12</t>
  </si>
  <si>
    <t xml:space="preserve">Farnese </t>
  </si>
  <si>
    <t>Canton della Meschina</t>
  </si>
  <si>
    <t xml:space="preserve">N 42°34'32.82''                     </t>
  </si>
  <si>
    <t>E 11°41'52.26''</t>
  </si>
  <si>
    <t>2/D503/VT/12</t>
  </si>
  <si>
    <t>3/D503/VT/12</t>
  </si>
  <si>
    <t xml:space="preserve">N 42°34'32,04''   </t>
  </si>
  <si>
    <t>E 11°41'52,13''</t>
  </si>
  <si>
    <t>4/D503/VT/12</t>
  </si>
  <si>
    <t>N 42°34'30,49''</t>
  </si>
  <si>
    <t>E 011°41'48,36''</t>
  </si>
  <si>
    <t>5/D503/VT/12</t>
  </si>
  <si>
    <t xml:space="preserve">N 42°34'32,45''            </t>
  </si>
  <si>
    <t>E 011°41'54,08''</t>
  </si>
  <si>
    <t>6/D503/VT/12</t>
  </si>
  <si>
    <t xml:space="preserve">N 42°34'25,52''             </t>
  </si>
  <si>
    <t>E 011°41'46,01''</t>
  </si>
  <si>
    <t>7/D503/VT/12</t>
  </si>
  <si>
    <t>Cavicchione</t>
  </si>
  <si>
    <t xml:space="preserve">N 42°34'18,86"             </t>
  </si>
  <si>
    <t>E 011°42'12,72"</t>
  </si>
  <si>
    <t>8/D503/VT/12</t>
  </si>
  <si>
    <t>a) eta` e/o  dimensioni
c) valore ecologico</t>
  </si>
  <si>
    <t>10/D503/VT/12</t>
  </si>
  <si>
    <t>11/D503/VT/12</t>
  </si>
  <si>
    <t>12/D503/VT/12</t>
  </si>
  <si>
    <t>Valgiovana</t>
  </si>
  <si>
    <t xml:space="preserve">Pyrus  sp. (cfr  amigdaliformis)    </t>
  </si>
  <si>
    <t>13/D503/VT/12</t>
  </si>
  <si>
    <t>Voltone</t>
  </si>
  <si>
    <t>14/D503/VT/12</t>
  </si>
  <si>
    <t>15/D503/VT/15</t>
  </si>
  <si>
    <t xml:space="preserve">N 42°36'18,77''               </t>
  </si>
  <si>
    <t>E011°43'09,62''</t>
  </si>
  <si>
    <t>16/D503/VT/12</t>
  </si>
  <si>
    <t>460 / 315</t>
  </si>
  <si>
    <t>17/D503/VT/12</t>
  </si>
  <si>
    <t>18/D503/VT/12</t>
  </si>
  <si>
    <t>19/D503/VT/12</t>
  </si>
  <si>
    <t>Faggione</t>
  </si>
  <si>
    <t>20/D503/VT/12</t>
  </si>
  <si>
    <t xml:space="preserve">Semonte </t>
  </si>
  <si>
    <t>Ostria carpinifolia</t>
  </si>
  <si>
    <t>a) eta` e/o dimensioni  
b) forma e portamento
c) valore ecologico</t>
  </si>
  <si>
    <t>21/D503/VT/11</t>
  </si>
  <si>
    <t>Rofalco</t>
  </si>
  <si>
    <t>Acer monspessulanum</t>
  </si>
  <si>
    <t>a) eta` e/o dimensioni
b) forma e portamento
c) valore ecologico</t>
  </si>
  <si>
    <t>22/D503/VT/112</t>
  </si>
  <si>
    <t>Palombaro</t>
  </si>
  <si>
    <t xml:space="preserve">N 42°33'19,67''                       </t>
  </si>
  <si>
    <t xml:space="preserve">E 11°41'42,29''  </t>
  </si>
  <si>
    <t>Quercus pubescens L.</t>
  </si>
  <si>
    <t>Perastro</t>
  </si>
  <si>
    <t>Carpino nero</t>
  </si>
  <si>
    <t xml:space="preserve">a) eta` e/o dimensioni
c) valore ecologico
f) valore paesaggistico   </t>
  </si>
  <si>
    <t xml:space="preserve">c) valore ecologico
f) valore paesaggistico   </t>
  </si>
  <si>
    <t>a) eta` e/o dimensioni                                        b) forma e portamento
c) valore ecologico</t>
  </si>
  <si>
    <t>a) eta` e/o dimensioni                           b) forma e portamento
c) valore ecologico</t>
  </si>
  <si>
    <t xml:space="preserve">a) eta` e/o dimensioni                          b) forma e portamento
c) valore ecologico
f) valore paesaggistico   </t>
  </si>
  <si>
    <t>01/D440/FR/12</t>
  </si>
  <si>
    <t xml:space="preserve">Frosinone </t>
  </si>
  <si>
    <t>Esperia</t>
  </si>
  <si>
    <t xml:space="preserve">a) eta` e/o dimensioni
  </t>
  </si>
  <si>
    <t>02/D440/FR/12</t>
  </si>
  <si>
    <t>04/D440/FR/12</t>
  </si>
  <si>
    <t>05/D440/FR/12</t>
  </si>
  <si>
    <t xml:space="preserve">41° 21' 28"     </t>
  </si>
  <si>
    <t xml:space="preserve">41° 21' 28"                    </t>
  </si>
  <si>
    <t xml:space="preserve">41° 21' 29"                    </t>
  </si>
  <si>
    <t>13° 40' 32"</t>
  </si>
  <si>
    <t>13° 40' 30"</t>
  </si>
  <si>
    <t>13° 40' 29"</t>
  </si>
  <si>
    <t>13° 40' 31"</t>
  </si>
  <si>
    <t xml:space="preserve"> ALTEZZA /   H  MAX                      del gruppo                 </t>
  </si>
  <si>
    <t xml:space="preserve">Acero minore </t>
  </si>
  <si>
    <t>Il 02/20/19 il forte vento ha causato la  rottura di un ramo  ma il pino è rimasto in piedi conservando i caratteri della sua monumentalità</t>
  </si>
  <si>
    <t>40,0 (max)</t>
  </si>
  <si>
    <t>600 (med)</t>
  </si>
  <si>
    <t>1200 (max)</t>
  </si>
  <si>
    <t>Ginko biloba</t>
  </si>
  <si>
    <r>
      <rPr>
        <b/>
        <i/>
        <sz val="12"/>
        <color indexed="8"/>
        <rFont val="Calibri"/>
        <family val="2"/>
      </rPr>
      <t>Insieme omogeneo     di   Quercus cerris</t>
    </r>
    <r>
      <rPr>
        <b/>
        <sz val="12"/>
        <color rgb="FF000000"/>
        <rFont val="Calibri"/>
        <family val="2"/>
      </rPr>
      <t xml:space="preserve"> L.</t>
    </r>
    <r>
      <rPr>
        <b/>
        <sz val="12"/>
        <color indexed="8"/>
        <rFont val="Calibri"/>
        <family val="2"/>
      </rPr>
      <t>**</t>
    </r>
  </si>
  <si>
    <t>240 (med)</t>
  </si>
  <si>
    <r>
      <rPr>
        <i/>
        <sz val="12"/>
        <color indexed="8"/>
        <rFont val="Calibri"/>
        <family val="2"/>
      </rPr>
      <t>Eucalyptus globulus</t>
    </r>
    <r>
      <rPr>
        <sz val="12"/>
        <color indexed="8"/>
        <rFont val="Calibri"/>
        <family val="2"/>
      </rPr>
      <t xml:space="preserve"> </t>
    </r>
    <r>
      <rPr>
        <sz val="12"/>
        <color rgb="FF000000"/>
        <rFont val="Calibri"/>
        <family val="2"/>
      </rPr>
      <t>Labill.</t>
    </r>
  </si>
  <si>
    <r>
      <t xml:space="preserve">Insieme omogeneo di                                                          </t>
    </r>
    <r>
      <rPr>
        <b/>
        <i/>
        <sz val="12"/>
        <color indexed="8"/>
        <rFont val="Calibri"/>
        <family val="2"/>
      </rPr>
      <t xml:space="preserve">Quercus cerris </t>
    </r>
    <r>
      <rPr>
        <b/>
        <sz val="12"/>
        <color rgb="FF000000"/>
        <rFont val="Calibri"/>
        <family val="2"/>
      </rPr>
      <t xml:space="preserve">L. e  </t>
    </r>
    <r>
      <rPr>
        <b/>
        <i/>
        <sz val="12"/>
        <color indexed="8"/>
        <rFont val="Calibri"/>
        <family val="2"/>
      </rPr>
      <t xml:space="preserve">Quercus frainetto </t>
    </r>
    <r>
      <rPr>
        <b/>
        <sz val="12"/>
        <color rgb="FF000000"/>
        <rFont val="Calibri"/>
        <family val="2"/>
      </rPr>
      <t xml:space="preserve">Ten.** </t>
    </r>
  </si>
  <si>
    <r>
      <rPr>
        <b/>
        <i/>
        <sz val="12"/>
        <color indexed="8"/>
        <rFont val="Calibri"/>
        <family val="2"/>
      </rPr>
      <t>Phillyrea latifolia</t>
    </r>
    <r>
      <rPr>
        <b/>
        <sz val="12"/>
        <color indexed="8"/>
        <rFont val="Calibri"/>
        <family val="2"/>
      </rPr>
      <t xml:space="preserve"> </t>
    </r>
    <r>
      <rPr>
        <b/>
        <sz val="12"/>
        <color rgb="FF000000"/>
        <rFont val="Calibri"/>
        <family val="2"/>
      </rPr>
      <t>L.</t>
    </r>
    <r>
      <rPr>
        <b/>
        <sz val="12"/>
        <color indexed="8"/>
        <rFont val="Calibri"/>
        <family val="2"/>
      </rPr>
      <t>***</t>
    </r>
  </si>
  <si>
    <r>
      <rPr>
        <i/>
        <sz val="12"/>
        <color indexed="8"/>
        <rFont val="Calibri"/>
        <family val="2"/>
      </rPr>
      <t>Quercus crenata</t>
    </r>
    <r>
      <rPr>
        <sz val="12"/>
        <color indexed="8"/>
        <rFont val="Calibri"/>
        <family val="2"/>
      </rPr>
      <t xml:space="preserve"> </t>
    </r>
    <r>
      <rPr>
        <sz val="12"/>
        <color rgb="FF000000"/>
        <rFont val="Calibri"/>
        <family val="2"/>
      </rPr>
      <t>Lam.</t>
    </r>
  </si>
  <si>
    <r>
      <rPr>
        <i/>
        <sz val="12"/>
        <color indexed="8"/>
        <rFont val="Calibri"/>
        <family val="2"/>
      </rPr>
      <t>Quercus frainetto</t>
    </r>
    <r>
      <rPr>
        <sz val="12"/>
        <color indexed="8"/>
        <rFont val="Calibri"/>
        <family val="2"/>
      </rPr>
      <t xml:space="preserve"> </t>
    </r>
    <r>
      <rPr>
        <sz val="12"/>
        <color rgb="FF000000"/>
        <rFont val="Calibri"/>
        <family val="2"/>
      </rPr>
      <t>Ten.</t>
    </r>
  </si>
  <si>
    <r>
      <rPr>
        <i/>
        <sz val="12"/>
        <color indexed="8"/>
        <rFont val="Calibri"/>
        <family val="2"/>
      </rPr>
      <t>Quercus robur</t>
    </r>
    <r>
      <rPr>
        <sz val="12"/>
        <color rgb="FF000000"/>
        <rFont val="Calibri"/>
        <family val="2"/>
      </rPr>
      <t xml:space="preserve"> L.</t>
    </r>
  </si>
  <si>
    <r>
      <rPr>
        <i/>
        <sz val="12"/>
        <color indexed="8"/>
        <rFont val="Calibri"/>
        <family val="2"/>
      </rPr>
      <t>Quercus suber</t>
    </r>
    <r>
      <rPr>
        <sz val="12"/>
        <color rgb="FF000000"/>
        <rFont val="Calibri"/>
        <family val="2"/>
      </rPr>
      <t>L.</t>
    </r>
  </si>
  <si>
    <r>
      <rPr>
        <i/>
        <sz val="12"/>
        <rFont val="Calibri"/>
        <family val="2"/>
      </rPr>
      <t>Alnus glutinosa</t>
    </r>
    <r>
      <rPr>
        <sz val="12"/>
        <rFont val="Calibri"/>
        <family val="2"/>
      </rPr>
      <t xml:space="preserve"> (L.) Gaertn. </t>
    </r>
  </si>
  <si>
    <r>
      <rPr>
        <b/>
        <i/>
        <sz val="12"/>
        <color indexed="8"/>
        <rFont val="Calibri"/>
        <family val="2"/>
      </rPr>
      <t>Fagus sylvatica</t>
    </r>
    <r>
      <rPr>
        <b/>
        <sz val="12"/>
        <color rgb="FF000000"/>
        <rFont val="Calibri"/>
        <family val="2"/>
      </rPr>
      <t xml:space="preserve"> L. </t>
    </r>
    <r>
      <rPr>
        <b/>
        <sz val="12"/>
        <color indexed="8"/>
        <rFont val="Calibri"/>
        <family val="2"/>
      </rPr>
      <t xml:space="preserve"> ***</t>
    </r>
  </si>
  <si>
    <r>
      <rPr>
        <i/>
        <sz val="12"/>
        <color indexed="8"/>
        <rFont val="Calibri"/>
        <family val="2"/>
      </rPr>
      <t>Aesculus hippocastanum</t>
    </r>
    <r>
      <rPr>
        <sz val="12"/>
        <color rgb="FF000000"/>
        <rFont val="Calibri"/>
        <family val="2"/>
      </rPr>
      <t xml:space="preserve"> L.</t>
    </r>
  </si>
  <si>
    <r>
      <rPr>
        <i/>
        <sz val="12"/>
        <color indexed="8"/>
        <rFont val="Calibri"/>
        <family val="2"/>
      </rPr>
      <t xml:space="preserve">Cedrus libani </t>
    </r>
    <r>
      <rPr>
        <sz val="12"/>
        <color rgb="FF000000"/>
        <rFont val="Calibri"/>
        <family val="2"/>
      </rPr>
      <t>A.Richard</t>
    </r>
  </si>
  <si>
    <r>
      <t xml:space="preserve">Insieme omogeneo di                                                                                  </t>
    </r>
    <r>
      <rPr>
        <b/>
        <i/>
        <sz val="12"/>
        <color indexed="8"/>
        <rFont val="Calibri"/>
        <family val="2"/>
      </rPr>
      <t xml:space="preserve">Ginkgo biloba </t>
    </r>
    <r>
      <rPr>
        <b/>
        <sz val="12"/>
        <color rgb="FF000000"/>
        <rFont val="Calibri"/>
        <family val="2"/>
      </rPr>
      <t>L.</t>
    </r>
    <r>
      <rPr>
        <b/>
        <sz val="12"/>
        <color indexed="8"/>
        <rFont val="Calibri"/>
        <family val="2"/>
      </rPr>
      <t xml:space="preserve"> **</t>
    </r>
  </si>
  <si>
    <r>
      <rPr>
        <i/>
        <sz val="12"/>
        <color indexed="8"/>
        <rFont val="Calibri"/>
        <family val="2"/>
      </rPr>
      <t>Podocarpus neriifolius</t>
    </r>
    <r>
      <rPr>
        <sz val="12"/>
        <color indexed="8"/>
        <rFont val="Calibri"/>
        <family val="2"/>
      </rPr>
      <t xml:space="preserve"> </t>
    </r>
    <r>
      <rPr>
        <sz val="12"/>
        <color rgb="FF000000"/>
        <rFont val="Calibri"/>
        <family val="2"/>
      </rPr>
      <t>D. Don</t>
    </r>
  </si>
  <si>
    <r>
      <rPr>
        <i/>
        <sz val="12"/>
        <color indexed="8"/>
        <rFont val="Calibri"/>
        <family val="2"/>
      </rPr>
      <t>Cedrus deodara</t>
    </r>
    <r>
      <rPr>
        <sz val="12"/>
        <color rgb="FF000000"/>
        <rFont val="Calibri"/>
        <family val="2"/>
      </rPr>
      <t> (D.Don) G.Don</t>
    </r>
  </si>
  <si>
    <r>
      <rPr>
        <i/>
        <sz val="12"/>
        <color indexed="8"/>
        <rFont val="Calibri"/>
        <family val="2"/>
      </rPr>
      <t>Pinus halepensis</t>
    </r>
    <r>
      <rPr>
        <sz val="12"/>
        <color rgb="FF000000"/>
        <rFont val="Calibri"/>
        <family val="2"/>
      </rPr>
      <t xml:space="preserve"> Mill.</t>
    </r>
  </si>
  <si>
    <r>
      <t xml:space="preserve">Insieme omogeneo di                                                                     </t>
    </r>
    <r>
      <rPr>
        <b/>
        <i/>
        <sz val="12"/>
        <color indexed="8"/>
        <rFont val="Calibri"/>
        <family val="2"/>
      </rPr>
      <t>Washingtonia filifera</t>
    </r>
    <r>
      <rPr>
        <b/>
        <sz val="12"/>
        <color rgb="FF000000"/>
        <rFont val="Calibri"/>
        <family val="2"/>
      </rPr>
      <t xml:space="preserve"> (Linden ex André) H. Wendl. ex de Bary </t>
    </r>
    <r>
      <rPr>
        <b/>
        <sz val="12"/>
        <color indexed="8"/>
        <rFont val="Calibri"/>
        <family val="2"/>
      </rPr>
      <t>**</t>
    </r>
  </si>
  <si>
    <r>
      <rPr>
        <i/>
        <sz val="12"/>
        <color indexed="8"/>
        <rFont val="Calibri"/>
        <family val="2"/>
      </rPr>
      <t>Platanus acerifolia</t>
    </r>
    <r>
      <rPr>
        <sz val="12"/>
        <color rgb="FF000000"/>
        <rFont val="Calibri"/>
        <family val="2"/>
      </rPr>
      <t xml:space="preserve"> (Aiton) Willd.</t>
    </r>
  </si>
  <si>
    <r>
      <rPr>
        <i/>
        <sz val="12"/>
        <color indexed="8"/>
        <rFont val="Calibri"/>
        <family val="2"/>
      </rPr>
      <t>Quercus ilex</t>
    </r>
    <r>
      <rPr>
        <sz val="12"/>
        <color rgb="FF000000"/>
        <rFont val="Calibri"/>
        <family val="2"/>
      </rPr>
      <t xml:space="preserve"> L.</t>
    </r>
  </si>
  <si>
    <r>
      <t xml:space="preserve">Insieme omogeneo di                                                               </t>
    </r>
    <r>
      <rPr>
        <b/>
        <i/>
        <sz val="12"/>
        <color indexed="8"/>
        <rFont val="Calibri"/>
        <family val="2"/>
      </rPr>
      <t xml:space="preserve"> Platanus orientalis</t>
    </r>
    <r>
      <rPr>
        <b/>
        <sz val="12"/>
        <color indexed="8"/>
        <rFont val="Calibri"/>
        <family val="2"/>
      </rPr>
      <t xml:space="preserve"> L.**</t>
    </r>
  </si>
  <si>
    <r>
      <rPr>
        <i/>
        <sz val="12"/>
        <color indexed="8"/>
        <rFont val="Calibri"/>
        <family val="2"/>
      </rPr>
      <t>Ceiba speciosa</t>
    </r>
    <r>
      <rPr>
        <sz val="12"/>
        <color rgb="FF000000"/>
        <rFont val="Calibri"/>
        <family val="2"/>
      </rPr>
      <t xml:space="preserve"> (A.St.-Hil, A.Juss &amp; Cambess.) syn </t>
    </r>
    <r>
      <rPr>
        <i/>
        <sz val="12"/>
        <color indexed="8"/>
        <rFont val="Calibri"/>
        <family val="2"/>
      </rPr>
      <t>Chorisia speciosa</t>
    </r>
    <r>
      <rPr>
        <sz val="12"/>
        <color rgb="FF000000"/>
        <rFont val="Calibri"/>
        <family val="2"/>
      </rPr>
      <t xml:space="preserve"> A. St. Hill</t>
    </r>
  </si>
  <si>
    <r>
      <rPr>
        <i/>
        <sz val="12"/>
        <color indexed="8"/>
        <rFont val="Calibri"/>
        <family val="2"/>
      </rPr>
      <t>Quercus nigra</t>
    </r>
    <r>
      <rPr>
        <sz val="12"/>
        <color indexed="8"/>
        <rFont val="Calibri"/>
        <family val="2"/>
      </rPr>
      <t xml:space="preserve"> </t>
    </r>
    <r>
      <rPr>
        <sz val="12"/>
        <color rgb="FF000000"/>
        <rFont val="Calibri"/>
        <family val="2"/>
      </rPr>
      <t xml:space="preserve">L. x </t>
    </r>
    <r>
      <rPr>
        <i/>
        <sz val="12"/>
        <color indexed="8"/>
        <rFont val="Calibri"/>
        <family val="2"/>
      </rPr>
      <t>velutina</t>
    </r>
    <r>
      <rPr>
        <sz val="12"/>
        <color rgb="FF000000"/>
        <rFont val="Calibri"/>
        <family val="2"/>
      </rPr>
      <t xml:space="preserve"> Lam</t>
    </r>
  </si>
  <si>
    <r>
      <rPr>
        <i/>
        <sz val="12"/>
        <color indexed="8"/>
        <rFont val="Calibri"/>
        <family val="2"/>
      </rPr>
      <t>Quercus cerris</t>
    </r>
    <r>
      <rPr>
        <sz val="12"/>
        <color indexed="8"/>
        <rFont val="Calibri"/>
        <family val="2"/>
      </rPr>
      <t xml:space="preserve"> </t>
    </r>
    <r>
      <rPr>
        <sz val="12"/>
        <color rgb="FF000000"/>
        <rFont val="Calibri"/>
        <family val="2"/>
      </rPr>
      <t>L.</t>
    </r>
  </si>
  <si>
    <r>
      <rPr>
        <i/>
        <sz val="12"/>
        <color indexed="8"/>
        <rFont val="Calibri"/>
        <family val="2"/>
      </rPr>
      <t xml:space="preserve">Quercus robur </t>
    </r>
    <r>
      <rPr>
        <sz val="12"/>
        <color rgb="FF000000"/>
        <rFont val="Calibri"/>
        <family val="2"/>
      </rPr>
      <t>L.</t>
    </r>
  </si>
  <si>
    <r>
      <rPr>
        <i/>
        <sz val="12"/>
        <color indexed="8"/>
        <rFont val="Calibri"/>
        <family val="2"/>
      </rPr>
      <t>Quercus ilex</t>
    </r>
    <r>
      <rPr>
        <sz val="12"/>
        <color indexed="8"/>
        <rFont val="Calibri"/>
        <family val="2"/>
      </rPr>
      <t xml:space="preserve"> </t>
    </r>
    <r>
      <rPr>
        <sz val="12"/>
        <color rgb="FF000000"/>
        <rFont val="Calibri"/>
        <family val="2"/>
      </rPr>
      <t>L.</t>
    </r>
  </si>
  <si>
    <r>
      <rPr>
        <i/>
        <sz val="12"/>
        <color indexed="8"/>
        <rFont val="Calibri"/>
        <family val="2"/>
      </rPr>
      <t xml:space="preserve">Quercus petraea </t>
    </r>
    <r>
      <rPr>
        <sz val="12"/>
        <color rgb="FF000000"/>
        <rFont val="Calibri"/>
        <family val="2"/>
      </rPr>
      <t>(Matt.) Liebl.</t>
    </r>
  </si>
  <si>
    <r>
      <rPr>
        <i/>
        <sz val="12"/>
        <color indexed="8"/>
        <rFont val="Calibri"/>
        <family val="2"/>
      </rPr>
      <t>Quercus suber</t>
    </r>
    <r>
      <rPr>
        <sz val="12"/>
        <color indexed="8"/>
        <rFont val="Calibri"/>
        <family val="2"/>
      </rPr>
      <t xml:space="preserve"> </t>
    </r>
    <r>
      <rPr>
        <sz val="12"/>
        <color rgb="FF000000"/>
        <rFont val="Calibri"/>
        <family val="2"/>
      </rPr>
      <t>L.</t>
    </r>
  </si>
  <si>
    <r>
      <rPr>
        <i/>
        <sz val="12"/>
        <color indexed="8"/>
        <rFont val="Calibri"/>
        <family val="2"/>
      </rPr>
      <t>Quercus suber</t>
    </r>
    <r>
      <rPr>
        <sz val="12"/>
        <color rgb="FF000000"/>
        <rFont val="Calibri"/>
        <family val="2"/>
      </rPr>
      <t xml:space="preserve"> L.</t>
    </r>
  </si>
  <si>
    <r>
      <rPr>
        <i/>
        <sz val="12"/>
        <color indexed="8"/>
        <rFont val="Calibri"/>
        <family val="2"/>
      </rPr>
      <t xml:space="preserve">Quercus cerris </t>
    </r>
    <r>
      <rPr>
        <sz val="12"/>
        <color rgb="FF000000"/>
        <rFont val="Calibri"/>
        <family val="2"/>
      </rPr>
      <t>L.</t>
    </r>
  </si>
  <si>
    <r>
      <rPr>
        <i/>
        <sz val="12"/>
        <color indexed="8"/>
        <rFont val="Calibri"/>
        <family val="2"/>
      </rPr>
      <t>Larix decidua</t>
    </r>
    <r>
      <rPr>
        <sz val="12"/>
        <color rgb="FF000000"/>
        <rFont val="Calibri"/>
        <family val="2"/>
      </rPr>
      <t xml:space="preserve"> Mill.</t>
    </r>
  </si>
  <si>
    <r>
      <rPr>
        <i/>
        <sz val="12"/>
        <color indexed="8"/>
        <rFont val="Calibri"/>
        <family val="2"/>
      </rPr>
      <t xml:space="preserve">Castanea sativa </t>
    </r>
    <r>
      <rPr>
        <sz val="12"/>
        <color rgb="FF000000"/>
        <rFont val="Calibri"/>
        <family val="2"/>
      </rPr>
      <t>Mill.</t>
    </r>
  </si>
  <si>
    <r>
      <rPr>
        <i/>
        <sz val="12"/>
        <color indexed="8"/>
        <rFont val="Calibri"/>
        <family val="2"/>
      </rPr>
      <t xml:space="preserve">Prunus avium </t>
    </r>
    <r>
      <rPr>
        <sz val="12"/>
        <color rgb="FF000000"/>
        <rFont val="Calibri"/>
        <family val="2"/>
      </rPr>
      <t>L.</t>
    </r>
  </si>
  <si>
    <r>
      <rPr>
        <i/>
        <sz val="12"/>
        <color indexed="8"/>
        <rFont val="Calibri"/>
        <family val="2"/>
      </rPr>
      <t xml:space="preserve">Betula alba </t>
    </r>
    <r>
      <rPr>
        <sz val="12"/>
        <color rgb="FF000000"/>
        <rFont val="Calibri"/>
        <family val="2"/>
      </rPr>
      <t>L. syn</t>
    </r>
    <r>
      <rPr>
        <i/>
        <sz val="12"/>
        <color indexed="8"/>
        <rFont val="Calibri"/>
        <family val="2"/>
      </rPr>
      <t xml:space="preserve"> Betula pubescens </t>
    </r>
    <r>
      <rPr>
        <sz val="12"/>
        <color rgb="FF000000"/>
        <rFont val="Calibri"/>
        <family val="2"/>
      </rPr>
      <t>Ehrh.</t>
    </r>
  </si>
  <si>
    <r>
      <t xml:space="preserve">Quercus pubescens </t>
    </r>
    <r>
      <rPr>
        <sz val="12"/>
        <color rgb="FF000000"/>
        <rFont val="Calibri"/>
        <family val="2"/>
      </rPr>
      <t xml:space="preserve"> Wild</t>
    </r>
  </si>
  <si>
    <r>
      <t xml:space="preserve">Insieme omogeneo di                                                                        </t>
    </r>
    <r>
      <rPr>
        <b/>
        <i/>
        <sz val="12"/>
        <color indexed="8"/>
        <rFont val="Calibri"/>
        <family val="2"/>
      </rPr>
      <t xml:space="preserve">Crataegus monogyna </t>
    </r>
    <r>
      <rPr>
        <b/>
        <sz val="12"/>
        <color rgb="FF000000"/>
        <rFont val="Calibri"/>
        <family val="2"/>
      </rPr>
      <t>Jacq.</t>
    </r>
    <r>
      <rPr>
        <b/>
        <sz val="12"/>
        <color indexed="8"/>
        <rFont val="Calibri"/>
        <family val="2"/>
      </rPr>
      <t xml:space="preserve"> **</t>
    </r>
  </si>
  <si>
    <r>
      <rPr>
        <i/>
        <sz val="12"/>
        <color indexed="8"/>
        <rFont val="Calibri"/>
        <family val="2"/>
      </rPr>
      <t xml:space="preserve">Crataegus monogyna </t>
    </r>
    <r>
      <rPr>
        <sz val="12"/>
        <color rgb="FF000000"/>
        <rFont val="Calibri"/>
        <family val="2"/>
      </rPr>
      <t>Jacq.</t>
    </r>
  </si>
  <si>
    <r>
      <rPr>
        <i/>
        <sz val="12"/>
        <color indexed="8"/>
        <rFont val="Calibri"/>
        <family val="2"/>
      </rPr>
      <t>Quercus pubescens</t>
    </r>
    <r>
      <rPr>
        <sz val="12"/>
        <color indexed="8"/>
        <rFont val="Calibri"/>
        <family val="2"/>
      </rPr>
      <t xml:space="preserve"> </t>
    </r>
    <r>
      <rPr>
        <sz val="12"/>
        <color rgb="FF000000"/>
        <rFont val="Calibri"/>
        <family val="2"/>
      </rPr>
      <t>Willd.</t>
    </r>
  </si>
  <si>
    <r>
      <t>Insieme omogeneo  di</t>
    </r>
    <r>
      <rPr>
        <b/>
        <i/>
        <sz val="12"/>
        <color indexed="8"/>
        <rFont val="Calibri"/>
        <family val="2"/>
      </rPr>
      <t xml:space="preserve">                                              Platanus acerifolia </t>
    </r>
    <r>
      <rPr>
        <b/>
        <sz val="12"/>
        <color rgb="FF000000"/>
        <rFont val="Calibri"/>
        <family val="2"/>
      </rPr>
      <t>(Aiton) Willd.</t>
    </r>
    <r>
      <rPr>
        <b/>
        <sz val="12"/>
        <color indexed="8"/>
        <rFont val="Calibri"/>
        <family val="2"/>
      </rPr>
      <t xml:space="preserve">  **</t>
    </r>
  </si>
  <si>
    <r>
      <rPr>
        <i/>
        <sz val="12"/>
        <color indexed="8"/>
        <rFont val="Calibri"/>
        <family val="2"/>
      </rPr>
      <t xml:space="preserve">Quercus pubescens </t>
    </r>
    <r>
      <rPr>
        <sz val="12"/>
        <color indexed="8"/>
        <rFont val="Calibri"/>
        <family val="2"/>
      </rPr>
      <t>Willd.</t>
    </r>
  </si>
  <si>
    <r>
      <rPr>
        <i/>
        <sz val="12"/>
        <color indexed="8"/>
        <rFont val="Calibri"/>
        <family val="2"/>
      </rPr>
      <t>Celtis australis</t>
    </r>
    <r>
      <rPr>
        <sz val="12"/>
        <color rgb="FF000000"/>
        <rFont val="Calibri"/>
        <family val="2"/>
      </rPr>
      <t xml:space="preserve"> L.</t>
    </r>
  </si>
  <si>
    <r>
      <rPr>
        <i/>
        <sz val="12"/>
        <color indexed="8"/>
        <rFont val="Calibri"/>
        <family val="2"/>
      </rPr>
      <t>Taxus baccata</t>
    </r>
    <r>
      <rPr>
        <sz val="12"/>
        <color indexed="8"/>
        <rFont val="Calibri"/>
        <family val="2"/>
      </rPr>
      <t xml:space="preserve"> L.</t>
    </r>
  </si>
  <si>
    <r>
      <rPr>
        <i/>
        <sz val="12"/>
        <color indexed="8"/>
        <rFont val="Calibri"/>
        <family val="2"/>
      </rPr>
      <t>Quercus ilex</t>
    </r>
    <r>
      <rPr>
        <sz val="12"/>
        <color indexed="8"/>
        <rFont val="Calibri"/>
        <family val="2"/>
      </rPr>
      <t xml:space="preserve"> L.</t>
    </r>
  </si>
  <si>
    <r>
      <rPr>
        <i/>
        <sz val="12"/>
        <color indexed="8"/>
        <rFont val="Calibri"/>
        <family val="2"/>
      </rPr>
      <t xml:space="preserve">Tilia cordata </t>
    </r>
    <r>
      <rPr>
        <sz val="12"/>
        <color rgb="FF000000"/>
        <rFont val="Calibri"/>
        <family val="2"/>
      </rPr>
      <t>Mill.</t>
    </r>
  </si>
  <si>
    <r>
      <rPr>
        <i/>
        <sz val="12"/>
        <color indexed="8"/>
        <rFont val="Calibri"/>
        <family val="2"/>
      </rPr>
      <t>Fagus sylvatica</t>
    </r>
    <r>
      <rPr>
        <sz val="12"/>
        <color rgb="FF000000"/>
        <rFont val="Calibri"/>
        <family val="2"/>
      </rPr>
      <t xml:space="preserve"> L.</t>
    </r>
  </si>
  <si>
    <r>
      <t>Quercus robur</t>
    </r>
    <r>
      <rPr>
        <i/>
        <sz val="12"/>
        <color rgb="FF000000"/>
        <rFont val="Calibri"/>
        <family val="2"/>
      </rPr>
      <t xml:space="preserve"> L.</t>
    </r>
  </si>
  <si>
    <r>
      <t xml:space="preserve">Ulmus minor </t>
    </r>
    <r>
      <rPr>
        <i/>
        <sz val="12"/>
        <color rgb="FF000000"/>
        <rFont val="Calibri"/>
        <family val="2"/>
      </rPr>
      <t>Mill.</t>
    </r>
  </si>
  <si>
    <r>
      <t xml:space="preserve">Quercus petraea </t>
    </r>
    <r>
      <rPr>
        <i/>
        <sz val="12"/>
        <color rgb="FF000000"/>
        <rFont val="Calibri"/>
        <family val="2"/>
      </rPr>
      <t>(Matt.) Liebl. (?)</t>
    </r>
  </si>
  <si>
    <r>
      <t xml:space="preserve">Quercus pubescens </t>
    </r>
    <r>
      <rPr>
        <i/>
        <sz val="12"/>
        <color rgb="FF000000"/>
        <rFont val="Calibri"/>
        <family val="2"/>
      </rPr>
      <t xml:space="preserve"> Wild</t>
    </r>
  </si>
  <si>
    <r>
      <t xml:space="preserve">Quercus × morisii </t>
    </r>
    <r>
      <rPr>
        <i/>
        <sz val="12"/>
        <color rgb="FF000000"/>
        <rFont val="Calibri"/>
        <family val="2"/>
      </rPr>
      <t>Borzí</t>
    </r>
  </si>
  <si>
    <r>
      <t>Quercus suber</t>
    </r>
    <r>
      <rPr>
        <i/>
        <sz val="12"/>
        <color rgb="FF000000"/>
        <rFont val="Calibri"/>
        <family val="2"/>
      </rPr>
      <t xml:space="preserve"> L.</t>
    </r>
  </si>
  <si>
    <r>
      <rPr>
        <i/>
        <sz val="12"/>
        <rFont val="Calibri"/>
        <family val="2"/>
      </rPr>
      <t>Quercus suber</t>
    </r>
    <r>
      <rPr>
        <sz val="12"/>
        <rFont val="Calibri"/>
        <family val="2"/>
      </rPr>
      <t xml:space="preserve"> L.</t>
    </r>
  </si>
  <si>
    <t>20 (med)</t>
  </si>
  <si>
    <t>20,0  (med)</t>
  </si>
  <si>
    <t>280(max)</t>
  </si>
  <si>
    <t>25(max)</t>
  </si>
  <si>
    <t xml:space="preserve">N  42° 35'07.43"           </t>
  </si>
  <si>
    <t xml:space="preserve">N 42°34'54,06                   </t>
  </si>
  <si>
    <t>E 011°43'33,56"</t>
  </si>
  <si>
    <t>E 011° 43' 38,68"</t>
  </si>
  <si>
    <t>570 (max)</t>
  </si>
  <si>
    <t>20 (max)</t>
  </si>
  <si>
    <t>520 (med)</t>
  </si>
  <si>
    <t>18 (med)</t>
  </si>
  <si>
    <t>30 (max)</t>
  </si>
  <si>
    <t>265 (max)</t>
  </si>
  <si>
    <t>260 (med)</t>
  </si>
  <si>
    <t>28  (med)</t>
  </si>
  <si>
    <t>25 (med)</t>
  </si>
  <si>
    <t>400 (med)</t>
  </si>
  <si>
    <t>310 (med)</t>
  </si>
  <si>
    <t>504 (max)</t>
  </si>
  <si>
    <t>310 (max)</t>
  </si>
  <si>
    <t>25 (max)</t>
  </si>
  <si>
    <t>8 (max)</t>
  </si>
  <si>
    <t>165 (max)</t>
  </si>
  <si>
    <t>385 (max)</t>
  </si>
  <si>
    <t>22 (max)</t>
  </si>
  <si>
    <t>338 (med)</t>
  </si>
  <si>
    <t>7 (med)</t>
  </si>
  <si>
    <t>65 (med)</t>
  </si>
  <si>
    <t>380 (med)</t>
  </si>
  <si>
    <t>20,0 (max)</t>
  </si>
  <si>
    <t>450(max)</t>
  </si>
  <si>
    <t>a) eta` e/o dimensioni                            b) forma e portamento
c) valore ecologico</t>
  </si>
  <si>
    <t>a) eta` e/o dimensioni                                  b) forma e portamento
c) valore ecologico</t>
  </si>
  <si>
    <t>a) eta` e/o dimensioni                                     b) forma e portamento   
c) valore ecologico</t>
  </si>
  <si>
    <t>a) eta` e/o dimensioni
b) forma e portamento                           c) valore ecologico</t>
  </si>
  <si>
    <t xml:space="preserve">a) eta` e/o dimensioni                            b) forma e portamento
c) valore ecologico
f) valore paesaggistico   </t>
  </si>
  <si>
    <t>a) eta` e/o dimensioni
b) forma e portamento
c) valore ecologico                                    d) rarità botanica</t>
  </si>
  <si>
    <t xml:space="preserve">a) eta` e/o dimensioni
c) valore ecologico                                    f) valore paesaggistico   </t>
  </si>
  <si>
    <t xml:space="preserve">Correzioni o aggiornamento </t>
  </si>
  <si>
    <t xml:space="preserve"> Completare o corregere </t>
  </si>
  <si>
    <t xml:space="preserve">SPECIE </t>
  </si>
  <si>
    <t>41° 39' 42,25''</t>
  </si>
  <si>
    <t>12° 55' 16,82''</t>
  </si>
  <si>
    <t>41° 40' 8,41''</t>
  </si>
  <si>
    <t>12° 53' 37,76''</t>
  </si>
  <si>
    <t>42° 18' 38,4''</t>
  </si>
  <si>
    <t>12° 38' 17,91''</t>
  </si>
  <si>
    <t>Il Pioppo del Risaro nel 2025 ha subito un incendio ma le su carartteristiche di monumentalità rimangono inalterate.</t>
  </si>
  <si>
    <r>
      <rPr>
        <b/>
        <i/>
        <sz val="12"/>
        <color indexed="8"/>
        <rFont val="Calibri"/>
        <family val="2"/>
      </rPr>
      <t xml:space="preserve">Phytolacca dioica </t>
    </r>
    <r>
      <rPr>
        <b/>
        <sz val="12"/>
        <color rgb="FF000000"/>
        <rFont val="Calibri"/>
        <family val="2"/>
      </rPr>
      <t>L.</t>
    </r>
    <r>
      <rPr>
        <b/>
        <sz val="12"/>
        <color indexed="8"/>
        <rFont val="Calibri"/>
        <family val="2"/>
      </rPr>
      <t>***</t>
    </r>
  </si>
  <si>
    <r>
      <t xml:space="preserve">a) età e/o dimensioni                                                     b) forma e portamento                                                       </t>
    </r>
    <r>
      <rPr>
        <sz val="12"/>
        <rFont val="Calibri"/>
        <family val="2"/>
      </rPr>
      <t>c) valore ecologico</t>
    </r>
  </si>
  <si>
    <r>
      <rPr>
        <i/>
        <sz val="12"/>
        <color indexed="8"/>
        <rFont val="Calibri"/>
        <family val="2"/>
      </rPr>
      <t>Quercus frainetto</t>
    </r>
    <r>
      <rPr>
        <sz val="12"/>
        <color rgb="FF000000"/>
        <rFont val="Calibri"/>
        <family val="2"/>
      </rPr>
      <t xml:space="preserve"> Ten.</t>
    </r>
  </si>
  <si>
    <r>
      <rPr>
        <i/>
        <sz val="12"/>
        <color indexed="8"/>
        <rFont val="Calibri"/>
        <family val="2"/>
      </rPr>
      <t xml:space="preserve">Pinus pinea </t>
    </r>
    <r>
      <rPr>
        <sz val="12"/>
        <color rgb="FF000000"/>
        <rFont val="Calibri"/>
        <family val="2"/>
      </rPr>
      <t>L.</t>
    </r>
  </si>
  <si>
    <t xml:space="preserve">VT </t>
  </si>
  <si>
    <r>
      <t xml:space="preserve"> I</t>
    </r>
    <r>
      <rPr>
        <b/>
        <u/>
        <sz val="18"/>
        <color rgb="FF000000"/>
        <rFont val="Calibri"/>
        <family val="2"/>
      </rPr>
      <t xml:space="preserve">nsieme omogeneo o gruppo di alberi:  </t>
    </r>
    <r>
      <rPr>
        <b/>
        <sz val="18"/>
        <color rgb="FF000000"/>
        <rFont val="Calibri"/>
        <family val="2"/>
      </rPr>
      <t xml:space="preserve">viene rilevata la circonferenza del fusto massima  e media del gruppo e l'altezza massima e media del gruppo </t>
    </r>
  </si>
  <si>
    <t>Provincia</t>
  </si>
  <si>
    <t xml:space="preserve">Comune </t>
  </si>
  <si>
    <t xml:space="preserve">N. alberi in contesto urbano per comune </t>
  </si>
  <si>
    <t xml:space="preserve"> REGIONE LAZIO - Comuni con alberi monumentali </t>
  </si>
  <si>
    <t xml:space="preserve">REGIONE LAZIO - Alberi monumentali eliminati </t>
  </si>
  <si>
    <t xml:space="preserve">N. alberi totali  per comune </t>
  </si>
  <si>
    <t>N. alberi totali  per provincia</t>
  </si>
  <si>
    <t>N. alberi in contesto urbano per provincia</t>
  </si>
  <si>
    <t xml:space="preserve">N. alberi in bosco per comune </t>
  </si>
  <si>
    <t xml:space="preserve"> TOTALE </t>
  </si>
  <si>
    <t>N. alberi in bosco  per provincia</t>
  </si>
  <si>
    <t xml:space="preserve">REGIONE LAZIO -  Numero schede di alberi monumentali in contesto urbano, in bosco e totali                                      per Comuni e per Province </t>
  </si>
  <si>
    <t>Le coordinate sono state corrette in data ottobe 2025</t>
  </si>
  <si>
    <t>41° 53' 42,39''</t>
  </si>
  <si>
    <t>12° 30' 11,54''</t>
  </si>
  <si>
    <t>Prunus dulcis (Mill) D.A. Webb</t>
  </si>
  <si>
    <t>Eucalipto blu</t>
  </si>
  <si>
    <t>a) età e/o dimensioni                             b) forma o portamento particolari</t>
  </si>
  <si>
    <t>Ostia Antica-Piazza Gregoriopoli 1</t>
  </si>
  <si>
    <t>a) età e/o dimensioni                              g) valore storico, culturale, religioso</t>
  </si>
  <si>
    <t>Viale delle Mura Latine angolo Via Latina</t>
  </si>
  <si>
    <t xml:space="preserve">41°50'20,2"N  </t>
  </si>
  <si>
    <t>Villa Sciarra--Viale Adolfo Leducq -Istituto Germanico</t>
  </si>
  <si>
    <t>Palma blu del Messico  o Palma armata</t>
  </si>
  <si>
    <t>Piazza di Porta Metronia - Antico Parco di San Sisto vecchio</t>
  </si>
  <si>
    <t>Via Oletta angolo Via della Vittoria</t>
  </si>
  <si>
    <t>46 - 38 - 45 - 48 -65 -41 -50 -45 -22 -74 - 65 - 34 - 49 - 45 - 48 - 78 - 32 - 28 - 50 - 58 - 78 - 80 - 53 - 36 - 39 - 47 -   39 - 73 - 56 - 43 - 61 - 65 - 40 ***</t>
  </si>
  <si>
    <t>331</t>
  </si>
  <si>
    <t>325</t>
  </si>
  <si>
    <t>336</t>
  </si>
  <si>
    <t>328</t>
  </si>
  <si>
    <t>326</t>
  </si>
  <si>
    <t xml:space="preserve">Quercus ilex L. </t>
  </si>
  <si>
    <t xml:space="preserve">Leccio </t>
  </si>
  <si>
    <t>42° 34' 13,2''</t>
  </si>
  <si>
    <t>11° 42' 42,49''</t>
  </si>
  <si>
    <t>42° 36' 22''</t>
  </si>
  <si>
    <t>11° 43' 19''</t>
  </si>
  <si>
    <t>42° 36' 21''</t>
  </si>
  <si>
    <t>11° 43' 18''</t>
  </si>
  <si>
    <t>42° 36' 26''</t>
  </si>
  <si>
    <t>11° 43' 35''</t>
  </si>
  <si>
    <t>42° 36' 16''</t>
  </si>
  <si>
    <t>11° 43' 0''</t>
  </si>
  <si>
    <t>42° 36' 15''</t>
  </si>
  <si>
    <t>11° 42' 58''</t>
  </si>
  <si>
    <t>42° 34' 26''</t>
  </si>
  <si>
    <t>11° 43' 45''</t>
  </si>
  <si>
    <t>42° 34' 0''</t>
  </si>
  <si>
    <t>11° 42' 14''</t>
  </si>
  <si>
    <t>42° 34' 9''</t>
  </si>
  <si>
    <t>11° 42' 5''</t>
  </si>
  <si>
    <t>42° 34' 19,37''</t>
  </si>
  <si>
    <t>11° 42' 9,59''</t>
  </si>
  <si>
    <t xml:space="preserve">Il Valore paesaggistico, approvato dalla Commissione regionale di valutazione,   è in attesa di conferma da parte della Soprintendenza di CMRC. e provincia di Rieti </t>
  </si>
  <si>
    <r>
      <t xml:space="preserve">a) età e/o dimensioni                                                                                                                                                                    </t>
    </r>
    <r>
      <rPr>
        <sz val="12"/>
        <color rgb="FFFF0000"/>
        <rFont val="Calibri"/>
        <family val="2"/>
      </rPr>
      <t xml:space="preserve"> </t>
    </r>
  </si>
  <si>
    <t xml:space="preserve">a) età e/o dimensioni                       </t>
  </si>
  <si>
    <t xml:space="preserve">Pinus roxburghii   </t>
  </si>
  <si>
    <t>Punica granatum L.***</t>
  </si>
  <si>
    <t>Quercus suber***</t>
  </si>
  <si>
    <t>320 - 132 - 250- 184- 201 ***</t>
  </si>
  <si>
    <t>L'albero è policormico  ***</t>
  </si>
  <si>
    <t>80 - 124 - 130 - 100 - 87 ***</t>
  </si>
  <si>
    <t>Phytolacca dioica L.***</t>
  </si>
  <si>
    <t>240 - 150 - 130 ***</t>
  </si>
  <si>
    <t>N 42° 34' 25 ,77</t>
  </si>
  <si>
    <t>E 11° 41' 48,49"</t>
  </si>
  <si>
    <t xml:space="preserve">*** L'albero è policormico  </t>
  </si>
  <si>
    <t xml:space="preserve">*** L'albero è policocormico  </t>
  </si>
  <si>
    <t>Platanus acerifolia* (Aiton) Willd.</t>
  </si>
  <si>
    <r>
      <rPr>
        <i/>
        <sz val="12"/>
        <rFont val="Calibri"/>
        <family val="2"/>
      </rPr>
      <t xml:space="preserve">Castanea sativa </t>
    </r>
    <r>
      <rPr>
        <sz val="12"/>
        <color rgb="FF000000"/>
        <rFont val="Calibri"/>
        <family val="2"/>
      </rPr>
      <t>Mill.</t>
    </r>
  </si>
  <si>
    <r>
      <rPr>
        <b/>
        <i/>
        <sz val="12"/>
        <rFont val="Calibri"/>
        <family val="2"/>
      </rPr>
      <t>Fraxinus angustifolia</t>
    </r>
    <r>
      <rPr>
        <b/>
        <sz val="12"/>
        <rFont val="Calibri"/>
        <family val="2"/>
      </rPr>
      <t xml:space="preserve"> Vahl subsp. </t>
    </r>
    <r>
      <rPr>
        <b/>
        <i/>
        <sz val="12"/>
        <rFont val="Calibri"/>
        <family val="2"/>
      </rPr>
      <t>oxycarpa</t>
    </r>
    <r>
      <rPr>
        <b/>
        <sz val="12"/>
        <rFont val="Calibri"/>
        <family val="2"/>
      </rPr>
      <t xml:space="preserve"> (Willd.) Franco &amp; Rocha Afonso</t>
    </r>
    <r>
      <rPr>
        <b/>
        <sz val="12"/>
        <color theme="1"/>
        <rFont val="Calibri"/>
        <family val="2"/>
      </rPr>
      <t>***</t>
    </r>
  </si>
  <si>
    <r>
      <rPr>
        <i/>
        <sz val="12"/>
        <rFont val="Calibri"/>
        <family val="2"/>
      </rPr>
      <t>Fraxinus angustifolia</t>
    </r>
    <r>
      <rPr>
        <sz val="12"/>
        <rFont val="Calibri"/>
        <family val="2"/>
      </rPr>
      <t xml:space="preserve"> Vahl subsp. </t>
    </r>
    <r>
      <rPr>
        <i/>
        <sz val="12"/>
        <rFont val="Calibri"/>
        <family val="2"/>
      </rPr>
      <t>oxycarpa</t>
    </r>
    <r>
      <rPr>
        <sz val="12"/>
        <rFont val="Calibri"/>
        <family val="2"/>
      </rPr>
      <t xml:space="preserve"> (Willd.) Franco &amp; Rocha Afonso</t>
    </r>
  </si>
  <si>
    <r>
      <t xml:space="preserve">Eucalyptus globulus </t>
    </r>
    <r>
      <rPr>
        <sz val="12"/>
        <color theme="1"/>
        <rFont val="Calibri"/>
        <family val="2"/>
      </rPr>
      <t>Labill.</t>
    </r>
  </si>
  <si>
    <r>
      <t xml:space="preserve">Brahea armata  </t>
    </r>
    <r>
      <rPr>
        <sz val="12"/>
        <color theme="1"/>
        <rFont val="Calibri"/>
        <family val="2"/>
      </rPr>
      <t>S.Watson</t>
    </r>
  </si>
  <si>
    <r>
      <t xml:space="preserve">Fraxinus angustifolia Vahl </t>
    </r>
    <r>
      <rPr>
        <sz val="12"/>
        <rFont val="Calibri"/>
        <family val="2"/>
      </rPr>
      <t xml:space="preserve">subsp. </t>
    </r>
    <r>
      <rPr>
        <i/>
        <sz val="12"/>
        <rFont val="Calibri"/>
        <family val="2"/>
      </rPr>
      <t>oxycarpa (Willd.) Franco &amp; Rocha Afonso</t>
    </r>
  </si>
  <si>
    <r>
      <rPr>
        <i/>
        <sz val="12"/>
        <rFont val="Calibri"/>
        <family val="2"/>
      </rPr>
      <t xml:space="preserve">Quercus cerris </t>
    </r>
    <r>
      <rPr>
        <sz val="12"/>
        <color rgb="FF000000"/>
        <rFont val="Calibri"/>
        <family val="2"/>
      </rPr>
      <t>L.</t>
    </r>
  </si>
  <si>
    <r>
      <rPr>
        <i/>
        <sz val="12"/>
        <rFont val="Calibri"/>
        <family val="2"/>
      </rPr>
      <t xml:space="preserve">Quercus cerris </t>
    </r>
    <r>
      <rPr>
        <sz val="12"/>
        <color rgb="FF000000"/>
        <rFont val="Calibri"/>
        <family val="2"/>
      </rPr>
      <t xml:space="preserve">L. </t>
    </r>
  </si>
  <si>
    <r>
      <rPr>
        <i/>
        <sz val="12"/>
        <rFont val="Calibri"/>
        <family val="2"/>
      </rPr>
      <t xml:space="preserve">Quercus pubescens </t>
    </r>
    <r>
      <rPr>
        <sz val="12"/>
        <color rgb="FF000000"/>
        <rFont val="Calibri"/>
        <family val="2"/>
      </rPr>
      <t>L.</t>
    </r>
  </si>
  <si>
    <r>
      <rPr>
        <b/>
        <i/>
        <sz val="12"/>
        <rFont val="Calibri"/>
        <family val="2"/>
      </rPr>
      <t xml:space="preserve">Castanea sativa </t>
    </r>
    <r>
      <rPr>
        <b/>
        <sz val="12"/>
        <color rgb="FF000000"/>
        <rFont val="Calibri"/>
        <family val="2"/>
      </rPr>
      <t>Mill. ***</t>
    </r>
  </si>
  <si>
    <r>
      <rPr>
        <i/>
        <sz val="12"/>
        <rFont val="Calibri"/>
        <family val="2"/>
      </rPr>
      <t xml:space="preserve">Fagus sylvatica </t>
    </r>
    <r>
      <rPr>
        <sz val="12"/>
        <color rgb="FF000000"/>
        <rFont val="Calibri"/>
        <family val="2"/>
      </rPr>
      <t>L.</t>
    </r>
  </si>
  <si>
    <t>***L'albero è policormico in quanto presenta n.33 fusti.</t>
  </si>
  <si>
    <t>Dati corrretti  nel 2025*</t>
  </si>
  <si>
    <t>520*</t>
  </si>
  <si>
    <t>540*</t>
  </si>
  <si>
    <t>460*</t>
  </si>
  <si>
    <t>7*</t>
  </si>
  <si>
    <t>10*</t>
  </si>
  <si>
    <t>9*</t>
  </si>
  <si>
    <r>
      <t xml:space="preserve"> </t>
    </r>
    <r>
      <rPr>
        <b/>
        <u/>
        <sz val="18"/>
        <color rgb="FF000000"/>
        <rFont val="Calibri"/>
        <family val="2"/>
      </rPr>
      <t xml:space="preserve">Albero policormico </t>
    </r>
    <r>
      <rPr>
        <b/>
        <sz val="18"/>
        <color rgb="FF000000"/>
        <rFont val="Calibri"/>
        <family val="2"/>
      </rPr>
      <t xml:space="preserve">(con più di un fusto):  viene rilevata la circonferenza di ogni fusto  </t>
    </r>
  </si>
  <si>
    <t xml:space="preserve">*Il  platano acerifolia  ed il Platano ibrido sono sinonimi                           </t>
  </si>
  <si>
    <t xml:space="preserve">L'albero è Inserito nell'Allegato 5  del  PGAF di  Farnese - Riserva Selva del Lamone  </t>
  </si>
  <si>
    <t xml:space="preserve">Albero morto.                                il forte vento ha causato lo sradicamento e la caduta dell'albero  danneggiandolo irrimediabilmente.  </t>
  </si>
  <si>
    <t xml:space="preserve">Albero morto.                                 Il 02/20/19 il forte vento ha causato lo sradicamento dell'albero  danneggiandolo irrimediabilmente.  </t>
  </si>
  <si>
    <t>17/G698/LT/12</t>
  </si>
  <si>
    <t>41° 25' 54,44''</t>
  </si>
  <si>
    <t>13° 10' 0,37''</t>
  </si>
  <si>
    <t>a) età e/o dimensioni
c) valore ecologico</t>
  </si>
  <si>
    <t>246 - 213 - 180 ***</t>
  </si>
  <si>
    <t>330 - 110 - 700 -100 - 100 ***</t>
  </si>
  <si>
    <t>290 - 168 - 153 - 120 ***</t>
  </si>
  <si>
    <t>235-102-75 ***</t>
  </si>
  <si>
    <t>Insieme omogeneo di Platanus orientalis **</t>
  </si>
  <si>
    <r>
      <t xml:space="preserve">Insieme omogeneo di                                                                          </t>
    </r>
    <r>
      <rPr>
        <b/>
        <i/>
        <sz val="12"/>
        <color indexed="8"/>
        <rFont val="Calibri"/>
        <family val="2"/>
      </rPr>
      <t>Platanus acerifolia</t>
    </r>
    <r>
      <rPr>
        <b/>
        <sz val="12"/>
        <color rgb="FF000000"/>
        <rFont val="Calibri"/>
        <family val="2"/>
      </rPr>
      <t xml:space="preserve"> (Aiton) Willd.</t>
    </r>
    <r>
      <rPr>
        <b/>
        <sz val="12"/>
        <color indexed="8"/>
        <rFont val="Calibri"/>
        <family val="2"/>
      </rPr>
      <t xml:space="preserve"> **</t>
    </r>
  </si>
  <si>
    <r>
      <t xml:space="preserve">Fagus sylvatica </t>
    </r>
    <r>
      <rPr>
        <b/>
        <sz val="12"/>
        <rFont val="Calibri"/>
        <family val="2"/>
      </rPr>
      <t>L.</t>
    </r>
    <r>
      <rPr>
        <b/>
        <i/>
        <sz val="12"/>
        <rFont val="Calibri"/>
        <family val="2"/>
      </rPr>
      <t xml:space="preserve"> ***</t>
    </r>
  </si>
  <si>
    <r>
      <t xml:space="preserve">Insieme omogeneo di </t>
    </r>
    <r>
      <rPr>
        <b/>
        <i/>
        <sz val="12"/>
        <rFont val="Calibri"/>
        <family val="2"/>
      </rPr>
      <t xml:space="preserve">Castanea sativa </t>
    </r>
    <r>
      <rPr>
        <b/>
        <sz val="12"/>
        <rFont val="Calibri"/>
        <family val="2"/>
      </rPr>
      <t xml:space="preserve">Mill. </t>
    </r>
    <r>
      <rPr>
        <b/>
        <i/>
        <sz val="12"/>
        <rFont val="Calibri"/>
        <family val="2"/>
      </rPr>
      <t>**</t>
    </r>
  </si>
  <si>
    <r>
      <t xml:space="preserve">Insieme omogeneo di </t>
    </r>
    <r>
      <rPr>
        <b/>
        <i/>
        <sz val="12"/>
        <rFont val="Calibri"/>
        <family val="2"/>
      </rPr>
      <t>Platanus orientalis</t>
    </r>
    <r>
      <rPr>
        <b/>
        <sz val="12"/>
        <rFont val="Calibri"/>
        <family val="2"/>
      </rPr>
      <t xml:space="preserve"> L. **</t>
    </r>
  </si>
  <si>
    <r>
      <rPr>
        <i/>
        <sz val="12"/>
        <rFont val="Calibri"/>
        <family val="2"/>
      </rPr>
      <t>Quercus cerris</t>
    </r>
    <r>
      <rPr>
        <sz val="12"/>
        <rFont val="Calibri"/>
        <family val="2"/>
      </rPr>
      <t xml:space="preserve"> L.</t>
    </r>
  </si>
  <si>
    <r>
      <rPr>
        <i/>
        <sz val="12"/>
        <rFont val="Calibri"/>
        <family val="2"/>
      </rPr>
      <t>Quercus ilex</t>
    </r>
    <r>
      <rPr>
        <sz val="12"/>
        <rFont val="Calibri"/>
        <family val="2"/>
      </rPr>
      <t xml:space="preserve">  L.</t>
    </r>
  </si>
  <si>
    <r>
      <rPr>
        <i/>
        <sz val="12"/>
        <rFont val="Calibri"/>
        <family val="2"/>
      </rPr>
      <t>Quercus pubescens</t>
    </r>
    <r>
      <rPr>
        <sz val="12"/>
        <rFont val="Calibri"/>
        <family val="2"/>
      </rPr>
      <t xml:space="preserve"> Willd.</t>
    </r>
  </si>
  <si>
    <r>
      <rPr>
        <i/>
        <sz val="12"/>
        <rFont val="Calibri"/>
        <family val="2"/>
      </rPr>
      <t>Cedrus libani</t>
    </r>
    <r>
      <rPr>
        <sz val="12"/>
        <rFont val="Calibri"/>
        <family val="2"/>
      </rPr>
      <t xml:space="preserve"> A.Richard</t>
    </r>
  </si>
  <si>
    <r>
      <rPr>
        <i/>
        <sz val="12"/>
        <rFont val="Calibri"/>
        <family val="2"/>
      </rPr>
      <t>Ulmus minor</t>
    </r>
    <r>
      <rPr>
        <sz val="12"/>
        <rFont val="Calibri"/>
        <family val="2"/>
      </rPr>
      <t xml:space="preserve"> Mill.</t>
    </r>
  </si>
  <si>
    <r>
      <rPr>
        <i/>
        <sz val="12"/>
        <rFont val="Calibri"/>
        <family val="2"/>
      </rPr>
      <t>Quercus robur</t>
    </r>
    <r>
      <rPr>
        <sz val="12"/>
        <rFont val="Calibri"/>
        <family val="2"/>
      </rPr>
      <t xml:space="preserve"> L.</t>
    </r>
  </si>
  <si>
    <r>
      <t>Sequoia sempervirens</t>
    </r>
    <r>
      <rPr>
        <sz val="12"/>
        <color theme="1"/>
        <rFont val="Calibri"/>
        <family val="2"/>
      </rPr>
      <t xml:space="preserve"> (D. Don) Endl.</t>
    </r>
  </si>
  <si>
    <r>
      <t>Quercus ilex</t>
    </r>
    <r>
      <rPr>
        <sz val="12"/>
        <color rgb="FF000000"/>
        <rFont val="Calibri"/>
        <family val="2"/>
      </rPr>
      <t xml:space="preserve"> L.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</si>
</sst>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 &quot;#,##0.00&quot; &quot;;&quot;-&quot;#,##0.00&quot; &quot;;&quot; -&quot;00&quot; &quot;;&quot; &quot;@&quot; &quot;"/>
  </numFmts>
  <fonts count="48" x14ac:knownFonts="1">
    <font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sz val="11"/>
      <color indexed="8"/>
      <name val="Calibri"/>
      <family val="2"/>
    </font>
    <font>
      <sz val="20"/>
      <color indexed="8"/>
      <name val="Calibri"/>
      <family val="2"/>
    </font>
    <font>
      <sz val="10"/>
      <color rgb="FF000000"/>
      <name val="Arial"/>
      <family val="2"/>
    </font>
    <font>
      <b/>
      <sz val="12"/>
      <color rgb="FF000000"/>
      <name val="Calibri"/>
      <family val="2"/>
    </font>
    <font>
      <b/>
      <sz val="11"/>
      <color indexed="8"/>
      <name val="Calibri"/>
      <family val="2"/>
    </font>
    <font>
      <b/>
      <sz val="11"/>
      <color rgb="FF000000"/>
      <name val="Calibri"/>
      <family val="2"/>
    </font>
    <font>
      <sz val="12"/>
      <color indexed="8"/>
      <name val="Calibri"/>
      <family val="2"/>
    </font>
    <font>
      <sz val="12"/>
      <color rgb="FF000000"/>
      <name val="Calibri"/>
      <family val="2"/>
    </font>
    <font>
      <b/>
      <sz val="12"/>
      <color indexed="8"/>
      <name val="Calibri"/>
      <family val="2"/>
    </font>
    <font>
      <u/>
      <sz val="11"/>
      <color theme="10"/>
      <name val="Calibri"/>
      <family val="2"/>
    </font>
    <font>
      <u/>
      <sz val="11"/>
      <color theme="11"/>
      <name val="Calibri"/>
      <family val="2"/>
    </font>
    <font>
      <b/>
      <sz val="26"/>
      <color indexed="8"/>
      <name val="Calibri"/>
      <family val="2"/>
    </font>
    <font>
      <b/>
      <sz val="9"/>
      <color rgb="FF000000"/>
      <name val="Calibri"/>
      <family val="2"/>
    </font>
    <font>
      <b/>
      <sz val="14"/>
      <color indexed="8"/>
      <name val="Calibri"/>
      <family val="2"/>
    </font>
    <font>
      <b/>
      <sz val="8"/>
      <color indexed="8"/>
      <name val="Calibri"/>
      <family val="2"/>
    </font>
    <font>
      <i/>
      <sz val="12"/>
      <color indexed="8"/>
      <name val="Calibri"/>
      <family val="2"/>
    </font>
    <font>
      <sz val="12"/>
      <name val="Arial"/>
      <family val="2"/>
    </font>
    <font>
      <b/>
      <i/>
      <sz val="12"/>
      <color indexed="8"/>
      <name val="Calibri"/>
      <family val="2"/>
    </font>
    <font>
      <sz val="12"/>
      <name val="Calibri"/>
      <family val="2"/>
    </font>
    <font>
      <i/>
      <sz val="12"/>
      <color rgb="FF000000"/>
      <name val="Calibri"/>
      <family val="2"/>
    </font>
    <font>
      <i/>
      <sz val="12"/>
      <name val="Calibri"/>
      <family val="2"/>
    </font>
    <font>
      <b/>
      <sz val="12"/>
      <name val="Calibri"/>
      <family val="2"/>
    </font>
    <font>
      <b/>
      <sz val="14"/>
      <color rgb="FF000000"/>
      <name val="Calibri"/>
      <family val="2"/>
    </font>
    <font>
      <sz val="10"/>
      <name val="Arial"/>
      <family val="2"/>
    </font>
    <font>
      <sz val="12"/>
      <color theme="1"/>
      <name val="Calibri"/>
      <family val="2"/>
    </font>
    <font>
      <sz val="10"/>
      <name val="Calibri"/>
      <family val="2"/>
    </font>
    <font>
      <i/>
      <sz val="12"/>
      <color theme="1"/>
      <name val="Calibri"/>
      <family val="2"/>
    </font>
    <font>
      <sz val="18"/>
      <color rgb="FF000000"/>
      <name val="Calibri"/>
      <family val="2"/>
    </font>
    <font>
      <b/>
      <sz val="24"/>
      <color rgb="FF000000"/>
      <name val="Calibri"/>
      <family val="2"/>
    </font>
    <font>
      <b/>
      <sz val="16"/>
      <color rgb="FF000000"/>
      <name val="Calibri"/>
      <family val="2"/>
    </font>
    <font>
      <b/>
      <sz val="18"/>
      <color rgb="FF000000"/>
      <name val="Calibri"/>
      <family val="2"/>
    </font>
    <font>
      <b/>
      <u/>
      <sz val="18"/>
      <color rgb="FF000000"/>
      <name val="Calibri"/>
      <family val="2"/>
    </font>
    <font>
      <b/>
      <sz val="26"/>
      <color rgb="FFFF0000"/>
      <name val="Calibri"/>
      <family val="2"/>
    </font>
    <font>
      <sz val="8"/>
      <name val="Calibri"/>
      <family val="2"/>
    </font>
    <font>
      <sz val="10"/>
      <color rgb="FF000000"/>
      <name val="Calibri"/>
      <family val="2"/>
    </font>
    <font>
      <sz val="12"/>
      <color rgb="FFFF0000"/>
      <name val="Calibri"/>
      <family val="2"/>
    </font>
    <font>
      <b/>
      <i/>
      <sz val="12"/>
      <name val="Calibri"/>
      <family val="2"/>
    </font>
    <font>
      <b/>
      <sz val="12"/>
      <color theme="1"/>
      <name val="Calibri"/>
      <family val="2"/>
    </font>
    <font>
      <b/>
      <i/>
      <sz val="12"/>
      <color theme="1"/>
      <name val="Calibri"/>
      <family val="2"/>
    </font>
    <font>
      <sz val="14"/>
      <color rgb="FF000000"/>
      <name val="Calibri"/>
      <family val="2"/>
    </font>
    <font>
      <sz val="16"/>
      <color rgb="FF000000"/>
      <name val="Calibri"/>
      <family val="2"/>
    </font>
    <font>
      <b/>
      <sz val="9"/>
      <color indexed="8"/>
      <name val="Calibri"/>
      <family val="2"/>
    </font>
    <font>
      <sz val="10"/>
      <name val="Arial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57"/>
        <bgColor indexed="57"/>
      </patternFill>
    </fill>
    <fill>
      <patternFill patternType="solid">
        <fgColor theme="6" tint="0.39997558519241921"/>
        <bgColor indexed="43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79998168889431442"/>
        <bgColor indexed="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theme="9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</borders>
  <cellStyleXfs count="3888">
    <xf numFmtId="0" fontId="0" fillId="0" borderId="0"/>
    <xf numFmtId="165" fontId="2" fillId="0" borderId="0" applyFont="0" applyFill="0" applyBorder="0" applyAlignment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2" fillId="0" borderId="0" applyNumberFormat="0" applyFon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2" fillId="0" borderId="0" applyNumberFormat="0" applyFon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2" fillId="0" borderId="0" applyNumberFormat="0" applyFont="0" applyBorder="0" applyProtection="0"/>
    <xf numFmtId="0" fontId="7" fillId="0" borderId="0" applyNumberFormat="0" applyBorder="0" applyProtection="0"/>
    <xf numFmtId="0" fontId="2" fillId="0" borderId="0" applyNumberFormat="0" applyFon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2" fillId="0" borderId="0" applyNumberFormat="0" applyFon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2" fillId="0" borderId="0" applyNumberFormat="0" applyFon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8" fillId="0" borderId="0"/>
    <xf numFmtId="0" fontId="47" fillId="0" borderId="0"/>
  </cellStyleXfs>
  <cellXfs count="374">
    <xf numFmtId="0" fontId="0" fillId="0" borderId="0" xfId="0"/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 wrapText="1"/>
    </xf>
    <xf numFmtId="0" fontId="5" fillId="0" borderId="0" xfId="1" applyNumberFormat="1" applyFont="1" applyFill="1" applyAlignment="1">
      <alignment horizontal="center" vertical="top"/>
    </xf>
    <xf numFmtId="0" fontId="0" fillId="0" borderId="0" xfId="0" applyAlignment="1">
      <alignment horizontal="center" vertical="center" wrapText="1"/>
    </xf>
    <xf numFmtId="0" fontId="6" fillId="0" borderId="0" xfId="0" applyFont="1"/>
    <xf numFmtId="0" fontId="0" fillId="2" borderId="0" xfId="0" applyFill="1" applyAlignment="1">
      <alignment vertical="top"/>
    </xf>
    <xf numFmtId="0" fontId="3" fillId="3" borderId="3" xfId="0" applyFont="1" applyFill="1" applyBorder="1" applyAlignment="1">
      <alignment horizontal="center" vertical="center" wrapText="1"/>
    </xf>
    <xf numFmtId="0" fontId="4" fillId="3" borderId="3" xfId="12" applyFont="1" applyFill="1" applyBorder="1" applyAlignment="1" applyProtection="1">
      <alignment horizontal="center" vertical="center" wrapText="1"/>
    </xf>
    <xf numFmtId="0" fontId="4" fillId="3" borderId="3" xfId="1" applyNumberFormat="1" applyFont="1" applyFill="1" applyBorder="1" applyAlignment="1">
      <alignment horizontal="center" vertical="center" wrapText="1"/>
    </xf>
    <xf numFmtId="0" fontId="4" fillId="3" borderId="3" xfId="12" applyFont="1" applyFill="1" applyBorder="1" applyAlignment="1" applyProtection="1">
      <alignment horizontal="center" vertical="center"/>
    </xf>
    <xf numFmtId="0" fontId="0" fillId="4" borderId="3" xfId="0" applyFill="1" applyBorder="1" applyAlignment="1">
      <alignment horizontal="left" vertical="top" wrapText="1"/>
    </xf>
    <xf numFmtId="0" fontId="18" fillId="2" borderId="1" xfId="12" applyFont="1" applyFill="1" applyBorder="1" applyAlignment="1" applyProtection="1">
      <alignment horizontal="center" vertical="center" wrapText="1"/>
    </xf>
    <xf numFmtId="0" fontId="4" fillId="2" borderId="6" xfId="12" applyFont="1" applyFill="1" applyBorder="1" applyAlignment="1" applyProtection="1">
      <alignment horizontal="center" vertical="center" wrapText="1"/>
    </xf>
    <xf numFmtId="0" fontId="4" fillId="2" borderId="15" xfId="12" applyFont="1" applyFill="1" applyBorder="1" applyAlignment="1" applyProtection="1">
      <alignment horizontal="center" vertical="center" wrapText="1"/>
    </xf>
    <xf numFmtId="0" fontId="12" fillId="0" borderId="3" xfId="0" applyFont="1" applyBorder="1" applyAlignment="1">
      <alignment horizontal="left" vertical="top"/>
    </xf>
    <xf numFmtId="0" fontId="12" fillId="5" borderId="3" xfId="0" applyFont="1" applyFill="1" applyBorder="1" applyAlignment="1">
      <alignment horizontal="left" vertical="top"/>
    </xf>
    <xf numFmtId="0" fontId="11" fillId="5" borderId="3" xfId="12" applyFont="1" applyFill="1" applyBorder="1" applyAlignment="1" applyProtection="1">
      <alignment horizontal="left" vertical="top" wrapText="1"/>
    </xf>
    <xf numFmtId="0" fontId="12" fillId="5" borderId="3" xfId="0" applyFont="1" applyFill="1" applyBorder="1" applyAlignment="1">
      <alignment horizontal="left" vertical="top" wrapText="1"/>
    </xf>
    <xf numFmtId="0" fontId="11" fillId="5" borderId="3" xfId="1" applyNumberFormat="1" applyFont="1" applyFill="1" applyBorder="1" applyAlignment="1">
      <alignment horizontal="left" vertical="top"/>
    </xf>
    <xf numFmtId="0" fontId="11" fillId="5" borderId="3" xfId="3855" applyFont="1" applyFill="1" applyBorder="1" applyAlignment="1" applyProtection="1">
      <alignment horizontal="left" vertical="top"/>
    </xf>
    <xf numFmtId="0" fontId="11" fillId="0" borderId="3" xfId="12" applyFont="1" applyBorder="1" applyAlignment="1" applyProtection="1">
      <alignment horizontal="left" vertical="top" wrapText="1"/>
    </xf>
    <xf numFmtId="164" fontId="11" fillId="0" borderId="3" xfId="12" applyNumberFormat="1" applyFont="1" applyBorder="1" applyAlignment="1" applyProtection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164" fontId="13" fillId="11" borderId="3" xfId="12" applyNumberFormat="1" applyFont="1" applyFill="1" applyBorder="1" applyAlignment="1" applyProtection="1">
      <alignment horizontal="left" vertical="top" wrapText="1"/>
    </xf>
    <xf numFmtId="164" fontId="11" fillId="5" borderId="3" xfId="12" applyNumberFormat="1" applyFont="1" applyFill="1" applyBorder="1" applyAlignment="1" applyProtection="1">
      <alignment horizontal="left" vertical="top" wrapText="1"/>
    </xf>
    <xf numFmtId="0" fontId="21" fillId="0" borderId="3" xfId="0" applyFont="1" applyBorder="1" applyAlignment="1">
      <alignment horizontal="left" vertical="top" wrapText="1"/>
    </xf>
    <xf numFmtId="0" fontId="4" fillId="13" borderId="3" xfId="12" applyFont="1" applyFill="1" applyBorder="1" applyAlignment="1" applyProtection="1">
      <alignment horizontal="center" vertical="center" wrapText="1"/>
    </xf>
    <xf numFmtId="164" fontId="13" fillId="12" borderId="3" xfId="12" applyNumberFormat="1" applyFont="1" applyFill="1" applyBorder="1" applyAlignment="1" applyProtection="1">
      <alignment horizontal="left" vertical="top" wrapText="1"/>
    </xf>
    <xf numFmtId="0" fontId="13" fillId="12" borderId="3" xfId="3855" applyFont="1" applyFill="1" applyBorder="1" applyAlignment="1" applyProtection="1">
      <alignment horizontal="left" vertical="top"/>
    </xf>
    <xf numFmtId="0" fontId="12" fillId="5" borderId="3" xfId="0" applyFont="1" applyFill="1" applyBorder="1" applyAlignment="1">
      <alignment vertical="top"/>
    </xf>
    <xf numFmtId="0" fontId="12" fillId="0" borderId="3" xfId="0" applyFont="1" applyBorder="1" applyAlignment="1">
      <alignment vertical="top"/>
    </xf>
    <xf numFmtId="0" fontId="23" fillId="5" borderId="3" xfId="0" applyFont="1" applyFill="1" applyBorder="1" applyAlignment="1">
      <alignment horizontal="left" vertical="top" wrapText="1"/>
    </xf>
    <xf numFmtId="0" fontId="8" fillId="11" borderId="3" xfId="0" applyFont="1" applyFill="1" applyBorder="1" applyAlignment="1">
      <alignment horizontal="left" vertical="top" wrapText="1"/>
    </xf>
    <xf numFmtId="0" fontId="8" fillId="11" borderId="0" xfId="0" applyFont="1" applyFill="1" applyAlignment="1">
      <alignment vertical="top"/>
    </xf>
    <xf numFmtId="0" fontId="8" fillId="11" borderId="3" xfId="0" applyFont="1" applyFill="1" applyBorder="1" applyAlignment="1">
      <alignment vertical="top"/>
    </xf>
    <xf numFmtId="0" fontId="8" fillId="11" borderId="3" xfId="0" applyFont="1" applyFill="1" applyBorder="1" applyAlignment="1">
      <alignment horizontal="left" vertical="top"/>
    </xf>
    <xf numFmtId="0" fontId="24" fillId="5" borderId="3" xfId="0" applyFont="1" applyFill="1" applyBorder="1" applyAlignment="1">
      <alignment horizontal="left" vertical="top" wrapText="1"/>
    </xf>
    <xf numFmtId="0" fontId="12" fillId="5" borderId="1" xfId="0" applyFont="1" applyFill="1" applyBorder="1" applyAlignment="1">
      <alignment horizontal="left" vertical="top" wrapText="1"/>
    </xf>
    <xf numFmtId="0" fontId="12" fillId="5" borderId="2" xfId="0" applyFont="1" applyFill="1" applyBorder="1" applyAlignment="1">
      <alignment horizontal="left" vertical="top" wrapText="1"/>
    </xf>
    <xf numFmtId="0" fontId="25" fillId="5" borderId="3" xfId="0" applyFont="1" applyFill="1" applyBorder="1" applyAlignment="1">
      <alignment horizontal="left" vertical="top" wrapText="1"/>
    </xf>
    <xf numFmtId="0" fontId="12" fillId="5" borderId="0" xfId="0" applyFont="1" applyFill="1" applyAlignment="1">
      <alignment vertical="top"/>
    </xf>
    <xf numFmtId="0" fontId="12" fillId="0" borderId="8" xfId="0" applyFont="1" applyBorder="1" applyAlignment="1">
      <alignment horizontal="left" vertical="top" wrapText="1"/>
    </xf>
    <xf numFmtId="0" fontId="12" fillId="0" borderId="2" xfId="0" applyFont="1" applyBorder="1" applyAlignment="1">
      <alignment horizontal="left" vertical="top" wrapText="1"/>
    </xf>
    <xf numFmtId="0" fontId="11" fillId="5" borderId="2" xfId="12" applyFont="1" applyFill="1" applyBorder="1" applyAlignment="1" applyProtection="1">
      <alignment horizontal="left" vertical="top" wrapText="1"/>
    </xf>
    <xf numFmtId="164" fontId="11" fillId="5" borderId="2" xfId="12" applyNumberFormat="1" applyFont="1" applyFill="1" applyBorder="1" applyAlignment="1" applyProtection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11" fillId="5" borderId="4" xfId="12" applyFont="1" applyFill="1" applyBorder="1" applyAlignment="1" applyProtection="1">
      <alignment horizontal="left" vertical="top" wrapText="1"/>
    </xf>
    <xf numFmtId="164" fontId="11" fillId="5" borderId="4" xfId="12" applyNumberFormat="1" applyFont="1" applyFill="1" applyBorder="1" applyAlignment="1" applyProtection="1">
      <alignment horizontal="left" vertical="top" wrapText="1"/>
    </xf>
    <xf numFmtId="0" fontId="8" fillId="12" borderId="3" xfId="0" applyFont="1" applyFill="1" applyBorder="1" applyAlignment="1">
      <alignment horizontal="left" vertical="top" wrapText="1"/>
    </xf>
    <xf numFmtId="0" fontId="13" fillId="12" borderId="3" xfId="12" applyFont="1" applyFill="1" applyBorder="1" applyAlignment="1" applyProtection="1">
      <alignment horizontal="left" vertical="top" wrapText="1"/>
    </xf>
    <xf numFmtId="0" fontId="12" fillId="5" borderId="2" xfId="0" applyFont="1" applyFill="1" applyBorder="1" applyAlignment="1">
      <alignment horizontal="left" vertical="top"/>
    </xf>
    <xf numFmtId="0" fontId="11" fillId="5" borderId="2" xfId="1" applyNumberFormat="1" applyFont="1" applyFill="1" applyBorder="1" applyAlignment="1">
      <alignment horizontal="left" vertical="top"/>
    </xf>
    <xf numFmtId="0" fontId="11" fillId="5" borderId="2" xfId="3855" applyFont="1" applyFill="1" applyBorder="1" applyAlignment="1" applyProtection="1">
      <alignment horizontal="left" vertical="top"/>
    </xf>
    <xf numFmtId="0" fontId="13" fillId="12" borderId="2" xfId="12" applyFont="1" applyFill="1" applyBorder="1" applyAlignment="1" applyProtection="1">
      <alignment horizontal="left" vertical="top" wrapText="1"/>
    </xf>
    <xf numFmtId="0" fontId="13" fillId="12" borderId="2" xfId="3855" applyFont="1" applyFill="1" applyBorder="1" applyAlignment="1" applyProtection="1">
      <alignment horizontal="left" vertical="top"/>
    </xf>
    <xf numFmtId="164" fontId="13" fillId="12" borderId="2" xfId="12" applyNumberFormat="1" applyFont="1" applyFill="1" applyBorder="1" applyAlignment="1" applyProtection="1">
      <alignment horizontal="left" vertical="top" wrapText="1"/>
    </xf>
    <xf numFmtId="0" fontId="13" fillId="11" borderId="2" xfId="12" applyFont="1" applyFill="1" applyBorder="1" applyAlignment="1" applyProtection="1">
      <alignment horizontal="left" vertical="top" wrapText="1"/>
    </xf>
    <xf numFmtId="0" fontId="13" fillId="11" borderId="2" xfId="3855" applyFont="1" applyFill="1" applyBorder="1" applyAlignment="1" applyProtection="1">
      <alignment horizontal="left" vertical="top"/>
    </xf>
    <xf numFmtId="164" fontId="13" fillId="11" borderId="2" xfId="12" applyNumberFormat="1" applyFont="1" applyFill="1" applyBorder="1" applyAlignment="1" applyProtection="1">
      <alignment horizontal="left" vertical="top" wrapText="1"/>
    </xf>
    <xf numFmtId="0" fontId="13" fillId="11" borderId="3" xfId="12" applyFont="1" applyFill="1" applyBorder="1" applyAlignment="1" applyProtection="1">
      <alignment horizontal="left" vertical="top" wrapText="1"/>
    </xf>
    <xf numFmtId="0" fontId="11" fillId="11" borderId="3" xfId="1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left" vertical="top"/>
    </xf>
    <xf numFmtId="0" fontId="12" fillId="0" borderId="3" xfId="0" applyFont="1" applyBorder="1" applyAlignment="1">
      <alignment vertical="top" wrapText="1"/>
    </xf>
    <xf numFmtId="0" fontId="23" fillId="5" borderId="2" xfId="0" applyFont="1" applyFill="1" applyBorder="1" applyAlignment="1">
      <alignment horizontal="left" vertical="top" wrapText="1"/>
    </xf>
    <xf numFmtId="0" fontId="23" fillId="5" borderId="2" xfId="0" applyFont="1" applyFill="1" applyBorder="1" applyAlignment="1">
      <alignment horizontal="left" vertical="top"/>
    </xf>
    <xf numFmtId="0" fontId="11" fillId="0" borderId="2" xfId="12" applyFont="1" applyBorder="1" applyAlignment="1" applyProtection="1">
      <alignment horizontal="left" vertical="top" wrapText="1"/>
    </xf>
    <xf numFmtId="0" fontId="12" fillId="5" borderId="2" xfId="0" applyFont="1" applyFill="1" applyBorder="1" applyAlignment="1">
      <alignment vertical="top"/>
    </xf>
    <xf numFmtId="0" fontId="11" fillId="5" borderId="2" xfId="12" applyFont="1" applyFill="1" applyBorder="1" applyAlignment="1" applyProtection="1">
      <alignment vertical="top" wrapText="1"/>
    </xf>
    <xf numFmtId="0" fontId="11" fillId="5" borderId="3" xfId="12" applyFont="1" applyFill="1" applyBorder="1" applyAlignment="1" applyProtection="1">
      <alignment vertical="top" wrapText="1"/>
    </xf>
    <xf numFmtId="0" fontId="12" fillId="5" borderId="2" xfId="0" applyFont="1" applyFill="1" applyBorder="1" applyAlignment="1">
      <alignment vertical="top" wrapText="1"/>
    </xf>
    <xf numFmtId="0" fontId="11" fillId="5" borderId="2" xfId="3855" applyFont="1" applyFill="1" applyBorder="1" applyAlignment="1" applyProtection="1">
      <alignment vertical="top"/>
    </xf>
    <xf numFmtId="164" fontId="11" fillId="5" borderId="2" xfId="12" applyNumberFormat="1" applyFont="1" applyFill="1" applyBorder="1" applyAlignment="1" applyProtection="1">
      <alignment vertical="top" wrapText="1"/>
    </xf>
    <xf numFmtId="0" fontId="12" fillId="0" borderId="2" xfId="0" applyFont="1" applyBorder="1" applyAlignment="1">
      <alignment vertical="top"/>
    </xf>
    <xf numFmtId="0" fontId="11" fillId="0" borderId="2" xfId="12" applyFont="1" applyBorder="1" applyAlignment="1" applyProtection="1">
      <alignment vertical="top" wrapText="1"/>
    </xf>
    <xf numFmtId="0" fontId="11" fillId="0" borderId="3" xfId="12" applyFont="1" applyBorder="1" applyAlignment="1" applyProtection="1">
      <alignment vertical="top" wrapText="1"/>
    </xf>
    <xf numFmtId="0" fontId="12" fillId="0" borderId="2" xfId="0" applyFont="1" applyBorder="1" applyAlignment="1">
      <alignment vertical="top" wrapText="1"/>
    </xf>
    <xf numFmtId="0" fontId="11" fillId="0" borderId="2" xfId="3855" applyFont="1" applyBorder="1" applyAlignment="1" applyProtection="1">
      <alignment vertical="top"/>
    </xf>
    <xf numFmtId="164" fontId="11" fillId="0" borderId="2" xfId="12" applyNumberFormat="1" applyFont="1" applyBorder="1" applyAlignment="1" applyProtection="1">
      <alignment horizontal="left" vertical="top" wrapText="1"/>
    </xf>
    <xf numFmtId="0" fontId="11" fillId="0" borderId="2" xfId="3855" applyFont="1" applyBorder="1" applyAlignment="1" applyProtection="1">
      <alignment horizontal="left" vertical="top"/>
    </xf>
    <xf numFmtId="0" fontId="11" fillId="0" borderId="3" xfId="3855" applyFont="1" applyBorder="1" applyAlignment="1" applyProtection="1">
      <alignment horizontal="left" vertical="top"/>
    </xf>
    <xf numFmtId="0" fontId="8" fillId="12" borderId="3" xfId="0" applyFont="1" applyFill="1" applyBorder="1" applyAlignment="1">
      <alignment horizontal="left" vertical="top"/>
    </xf>
    <xf numFmtId="0" fontId="26" fillId="12" borderId="2" xfId="12" applyFont="1" applyFill="1" applyBorder="1" applyAlignment="1" applyProtection="1">
      <alignment horizontal="left" vertical="top" wrapText="1"/>
    </xf>
    <xf numFmtId="164" fontId="26" fillId="12" borderId="2" xfId="12" applyNumberFormat="1" applyFont="1" applyFill="1" applyBorder="1" applyAlignment="1" applyProtection="1">
      <alignment horizontal="left" vertical="top" wrapText="1"/>
    </xf>
    <xf numFmtId="0" fontId="12" fillId="5" borderId="4" xfId="0" applyFont="1" applyFill="1" applyBorder="1" applyAlignment="1">
      <alignment horizontal="left" vertical="top"/>
    </xf>
    <xf numFmtId="0" fontId="11" fillId="0" borderId="4" xfId="12" applyFont="1" applyBorder="1" applyAlignment="1" applyProtection="1">
      <alignment horizontal="left" vertical="top" wrapText="1"/>
    </xf>
    <xf numFmtId="0" fontId="11" fillId="5" borderId="1" xfId="12" applyFont="1" applyFill="1" applyBorder="1" applyAlignment="1" applyProtection="1">
      <alignment horizontal="left" vertical="top" wrapText="1"/>
    </xf>
    <xf numFmtId="0" fontId="12" fillId="5" borderId="4" xfId="0" applyFont="1" applyFill="1" applyBorder="1" applyAlignment="1">
      <alignment horizontal="left" vertical="top" wrapText="1"/>
    </xf>
    <xf numFmtId="0" fontId="11" fillId="5" borderId="4" xfId="1" applyNumberFormat="1" applyFont="1" applyFill="1" applyBorder="1" applyAlignment="1">
      <alignment horizontal="left" vertical="top"/>
    </xf>
    <xf numFmtId="0" fontId="11" fillId="5" borderId="4" xfId="3855" applyFont="1" applyFill="1" applyBorder="1" applyAlignment="1" applyProtection="1">
      <alignment horizontal="left" vertical="top"/>
    </xf>
    <xf numFmtId="0" fontId="12" fillId="0" borderId="1" xfId="0" applyFont="1" applyBorder="1" applyAlignment="1">
      <alignment horizontal="left" vertical="top"/>
    </xf>
    <xf numFmtId="0" fontId="20" fillId="5" borderId="2" xfId="12" applyFont="1" applyFill="1" applyBorder="1" applyAlignment="1" applyProtection="1">
      <alignment horizontal="left" vertical="top" wrapText="1"/>
    </xf>
    <xf numFmtId="0" fontId="12" fillId="0" borderId="3" xfId="0" applyFont="1" applyBorder="1"/>
    <xf numFmtId="0" fontId="23" fillId="0" borderId="3" xfId="0" applyFont="1" applyBorder="1" applyAlignment="1">
      <alignment horizontal="left" vertical="top"/>
    </xf>
    <xf numFmtId="0" fontId="23" fillId="0" borderId="3" xfId="12" applyFont="1" applyBorder="1" applyAlignment="1" applyProtection="1">
      <alignment horizontal="left" vertical="top" wrapText="1"/>
    </xf>
    <xf numFmtId="0" fontId="23" fillId="0" borderId="3" xfId="0" applyFont="1" applyBorder="1" applyAlignment="1">
      <alignment horizontal="left" vertical="top" wrapText="1"/>
    </xf>
    <xf numFmtId="0" fontId="23" fillId="0" borderId="3" xfId="1" applyNumberFormat="1" applyFont="1" applyFill="1" applyBorder="1" applyAlignment="1">
      <alignment horizontal="left" vertical="top"/>
    </xf>
    <xf numFmtId="0" fontId="23" fillId="0" borderId="3" xfId="3855" applyFont="1" applyBorder="1" applyAlignment="1" applyProtection="1">
      <alignment vertical="top"/>
    </xf>
    <xf numFmtId="164" fontId="23" fillId="0" borderId="3" xfId="12" applyNumberFormat="1" applyFont="1" applyBorder="1" applyAlignment="1" applyProtection="1">
      <alignment horizontal="left" vertical="top" wrapText="1"/>
    </xf>
    <xf numFmtId="164" fontId="11" fillId="0" borderId="3" xfId="12" applyNumberFormat="1" applyFont="1" applyBorder="1" applyAlignment="1" applyProtection="1">
      <alignment horizontal="center" vertical="top" wrapText="1"/>
    </xf>
    <xf numFmtId="0" fontId="23" fillId="0" borderId="3" xfId="12" applyFont="1" applyBorder="1" applyAlignment="1" applyProtection="1">
      <alignment vertical="top" wrapText="1"/>
    </xf>
    <xf numFmtId="0" fontId="27" fillId="12" borderId="2" xfId="0" applyFont="1" applyFill="1" applyBorder="1" applyAlignment="1">
      <alignment horizontal="center" vertical="center" wrapText="1"/>
    </xf>
    <xf numFmtId="0" fontId="27" fillId="0" borderId="9" xfId="0" applyFont="1" applyBorder="1" applyAlignment="1">
      <alignment horizontal="right" vertical="top"/>
    </xf>
    <xf numFmtId="0" fontId="12" fillId="14" borderId="3" xfId="0" applyFont="1" applyFill="1" applyBorder="1" applyAlignment="1">
      <alignment horizontal="left" vertical="top" wrapText="1"/>
    </xf>
    <xf numFmtId="164" fontId="11" fillId="14" borderId="2" xfId="12" applyNumberFormat="1" applyFont="1" applyFill="1" applyBorder="1" applyAlignment="1" applyProtection="1">
      <alignment horizontal="left" vertical="top" wrapText="1"/>
    </xf>
    <xf numFmtId="0" fontId="12" fillId="14" borderId="3" xfId="0" applyFont="1" applyFill="1" applyBorder="1" applyAlignment="1">
      <alignment horizontal="left" vertical="top"/>
    </xf>
    <xf numFmtId="0" fontId="1" fillId="14" borderId="2" xfId="12" applyFont="1" applyFill="1" applyBorder="1" applyAlignment="1" applyProtection="1">
      <alignment horizontal="left" vertical="top" wrapText="1"/>
    </xf>
    <xf numFmtId="0" fontId="11" fillId="14" borderId="2" xfId="12" applyFont="1" applyFill="1" applyBorder="1" applyAlignment="1" applyProtection="1">
      <alignment vertical="top" wrapText="1"/>
    </xf>
    <xf numFmtId="0" fontId="12" fillId="14" borderId="2" xfId="0" applyFont="1" applyFill="1" applyBorder="1" applyAlignment="1">
      <alignment horizontal="left" vertical="top" wrapText="1"/>
    </xf>
    <xf numFmtId="0" fontId="11" fillId="0" borderId="2" xfId="1" applyNumberFormat="1" applyFont="1" applyFill="1" applyBorder="1" applyAlignment="1">
      <alignment horizontal="left" vertical="top"/>
    </xf>
    <xf numFmtId="0" fontId="12" fillId="0" borderId="1" xfId="0" applyFont="1" applyBorder="1" applyAlignment="1">
      <alignment vertical="top"/>
    </xf>
    <xf numFmtId="0" fontId="8" fillId="15" borderId="3" xfId="0" applyFont="1" applyFill="1" applyBorder="1" applyAlignment="1">
      <alignment horizontal="left" vertical="top"/>
    </xf>
    <xf numFmtId="0" fontId="23" fillId="5" borderId="2" xfId="12" applyFont="1" applyFill="1" applyBorder="1" applyAlignment="1" applyProtection="1">
      <alignment horizontal="left" vertical="top" wrapText="1"/>
    </xf>
    <xf numFmtId="164" fontId="23" fillId="5" borderId="2" xfId="12" applyNumberFormat="1" applyFont="1" applyFill="1" applyBorder="1" applyAlignment="1" applyProtection="1">
      <alignment horizontal="left" vertical="top" wrapText="1"/>
    </xf>
    <xf numFmtId="0" fontId="23" fillId="0" borderId="2" xfId="12" applyFont="1" applyBorder="1" applyAlignment="1" applyProtection="1">
      <alignment horizontal="left" vertical="top" wrapText="1"/>
    </xf>
    <xf numFmtId="164" fontId="12" fillId="0" borderId="3" xfId="0" applyNumberFormat="1" applyFont="1" applyBorder="1" applyAlignment="1">
      <alignment horizontal="left" vertical="top" wrapText="1"/>
    </xf>
    <xf numFmtId="0" fontId="12" fillId="0" borderId="3" xfId="0" applyFont="1" applyBorder="1" applyAlignment="1">
      <alignment horizontal="left"/>
    </xf>
    <xf numFmtId="0" fontId="8" fillId="15" borderId="2" xfId="0" applyFont="1" applyFill="1" applyBorder="1" applyAlignment="1">
      <alignment horizontal="left" vertical="top"/>
    </xf>
    <xf numFmtId="0" fontId="19" fillId="10" borderId="10" xfId="12" applyFont="1" applyFill="1" applyBorder="1" applyAlignment="1" applyProtection="1">
      <alignment horizontal="center" vertical="center" wrapText="1"/>
    </xf>
    <xf numFmtId="0" fontId="17" fillId="11" borderId="27" xfId="0" applyFont="1" applyFill="1" applyBorder="1" applyAlignment="1">
      <alignment horizontal="center" vertical="center" wrapText="1"/>
    </xf>
    <xf numFmtId="0" fontId="10" fillId="11" borderId="27" xfId="0" applyFont="1" applyFill="1" applyBorder="1" applyAlignment="1">
      <alignment horizontal="center" vertical="center" wrapText="1"/>
    </xf>
    <xf numFmtId="0" fontId="11" fillId="6" borderId="3" xfId="12" applyFont="1" applyFill="1" applyBorder="1" applyAlignment="1" applyProtection="1">
      <alignment vertical="top" wrapText="1"/>
    </xf>
    <xf numFmtId="0" fontId="31" fillId="0" borderId="3" xfId="0" applyFont="1" applyBorder="1" applyAlignment="1">
      <alignment horizontal="left" vertical="top" wrapText="1"/>
    </xf>
    <xf numFmtId="0" fontId="26" fillId="12" borderId="3" xfId="0" applyFont="1" applyFill="1" applyBorder="1" applyAlignment="1">
      <alignment horizontal="left" vertical="top" wrapText="1"/>
    </xf>
    <xf numFmtId="0" fontId="23" fillId="0" borderId="3" xfId="0" applyFont="1" applyBorder="1" applyAlignment="1">
      <alignment vertical="top" wrapText="1"/>
    </xf>
    <xf numFmtId="0" fontId="23" fillId="16" borderId="3" xfId="0" applyFont="1" applyFill="1" applyBorder="1" applyAlignment="1">
      <alignment vertical="top" wrapText="1"/>
    </xf>
    <xf numFmtId="0" fontId="23" fillId="8" borderId="3" xfId="0" applyFont="1" applyFill="1" applyBorder="1" applyAlignment="1">
      <alignment vertical="top" wrapText="1"/>
    </xf>
    <xf numFmtId="0" fontId="23" fillId="0" borderId="2" xfId="0" applyFont="1" applyBorder="1" applyAlignment="1">
      <alignment vertical="top" wrapText="1"/>
    </xf>
    <xf numFmtId="0" fontId="29" fillId="0" borderId="1" xfId="0" applyFont="1" applyBorder="1" applyAlignment="1">
      <alignment horizontal="left" vertical="top" wrapText="1"/>
    </xf>
    <xf numFmtId="0" fontId="31" fillId="0" borderId="1" xfId="0" applyFont="1" applyBorder="1" applyAlignment="1">
      <alignment horizontal="left" vertical="top" wrapText="1"/>
    </xf>
    <xf numFmtId="0" fontId="29" fillId="0" borderId="3" xfId="0" applyFont="1" applyBorder="1" applyAlignment="1">
      <alignment horizontal="left" vertical="top" wrapText="1"/>
    </xf>
    <xf numFmtId="0" fontId="32" fillId="14" borderId="22" xfId="0" applyFont="1" applyFill="1" applyBorder="1" applyAlignment="1">
      <alignment horizontal="right" vertical="top" wrapText="1"/>
    </xf>
    <xf numFmtId="0" fontId="35" fillId="12" borderId="22" xfId="0" applyFont="1" applyFill="1" applyBorder="1" applyAlignment="1">
      <alignment horizontal="right" vertical="top" wrapText="1"/>
    </xf>
    <xf numFmtId="0" fontId="35" fillId="11" borderId="23" xfId="0" applyFont="1" applyFill="1" applyBorder="1" applyAlignment="1">
      <alignment horizontal="right" vertical="top" wrapText="1"/>
    </xf>
    <xf numFmtId="0" fontId="23" fillId="8" borderId="30" xfId="0" applyFont="1" applyFill="1" applyBorder="1" applyAlignment="1">
      <alignment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/>
    </xf>
    <xf numFmtId="0" fontId="27" fillId="0" borderId="26" xfId="0" applyFont="1" applyBorder="1" applyAlignment="1">
      <alignment horizontal="left"/>
    </xf>
    <xf numFmtId="0" fontId="26" fillId="8" borderId="6" xfId="0" applyFont="1" applyFill="1" applyBorder="1" applyAlignment="1">
      <alignment vertical="top" wrapText="1"/>
    </xf>
    <xf numFmtId="0" fontId="8" fillId="0" borderId="32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left"/>
    </xf>
    <xf numFmtId="0" fontId="27" fillId="0" borderId="35" xfId="0" applyFont="1" applyBorder="1" applyAlignment="1">
      <alignment horizontal="left"/>
    </xf>
    <xf numFmtId="0" fontId="23" fillId="8" borderId="9" xfId="0" applyFont="1" applyFill="1" applyBorder="1" applyAlignment="1">
      <alignment vertical="top" wrapText="1"/>
    </xf>
    <xf numFmtId="0" fontId="23" fillId="8" borderId="12" xfId="0" applyFont="1" applyFill="1" applyBorder="1" applyAlignment="1">
      <alignment vertical="top" wrapText="1"/>
    </xf>
    <xf numFmtId="0" fontId="27" fillId="5" borderId="26" xfId="0" applyFont="1" applyFill="1" applyBorder="1" applyAlignment="1">
      <alignment horizontal="left"/>
    </xf>
    <xf numFmtId="0" fontId="18" fillId="5" borderId="26" xfId="12" applyFont="1" applyFill="1" applyBorder="1" applyAlignment="1" applyProtection="1">
      <alignment horizontal="left" vertical="top" wrapText="1"/>
    </xf>
    <xf numFmtId="0" fontId="37" fillId="0" borderId="0" xfId="0" applyFont="1" applyAlignment="1">
      <alignment horizontal="center" vertical="center"/>
    </xf>
    <xf numFmtId="0" fontId="12" fillId="5" borderId="8" xfId="0" applyFont="1" applyFill="1" applyBorder="1" applyAlignment="1">
      <alignment horizontal="left" vertical="top" wrapText="1"/>
    </xf>
    <xf numFmtId="0" fontId="12" fillId="14" borderId="1" xfId="0" applyFont="1" applyFill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12" fillId="5" borderId="7" xfId="0" applyFont="1" applyFill="1" applyBorder="1" applyAlignment="1">
      <alignment horizontal="left" vertical="top" wrapText="1"/>
    </xf>
    <xf numFmtId="0" fontId="8" fillId="5" borderId="3" xfId="0" applyFont="1" applyFill="1" applyBorder="1" applyAlignment="1">
      <alignment horizontal="left" vertical="top"/>
    </xf>
    <xf numFmtId="164" fontId="11" fillId="11" borderId="3" xfId="12" applyNumberFormat="1" applyFont="1" applyFill="1" applyBorder="1" applyAlignment="1" applyProtection="1">
      <alignment horizontal="left" vertical="top" wrapText="1"/>
    </xf>
    <xf numFmtId="0" fontId="8" fillId="11" borderId="1" xfId="0" applyFont="1" applyFill="1" applyBorder="1" applyAlignment="1">
      <alignment horizontal="left" vertical="top" wrapText="1"/>
    </xf>
    <xf numFmtId="0" fontId="29" fillId="5" borderId="3" xfId="0" applyFont="1" applyFill="1" applyBorder="1" applyAlignment="1">
      <alignment horizontal="left" vertical="top"/>
    </xf>
    <xf numFmtId="0" fontId="29" fillId="5" borderId="3" xfId="0" applyFont="1" applyFill="1" applyBorder="1" applyAlignment="1">
      <alignment horizontal="left" vertical="top" wrapText="1"/>
    </xf>
    <xf numFmtId="0" fontId="23" fillId="5" borderId="3" xfId="0" applyFont="1" applyFill="1" applyBorder="1" applyAlignment="1">
      <alignment vertical="top" wrapText="1"/>
    </xf>
    <xf numFmtId="0" fontId="30" fillId="0" borderId="0" xfId="3886" applyFont="1" applyAlignment="1">
      <alignment vertical="top" wrapText="1"/>
    </xf>
    <xf numFmtId="0" fontId="26" fillId="12" borderId="3" xfId="0" applyFont="1" applyFill="1" applyBorder="1" applyAlignment="1">
      <alignment vertical="top" wrapText="1"/>
    </xf>
    <xf numFmtId="0" fontId="41" fillId="11" borderId="3" xfId="0" applyFont="1" applyFill="1" applyBorder="1" applyAlignment="1">
      <alignment vertical="top" wrapText="1"/>
    </xf>
    <xf numFmtId="0" fontId="26" fillId="11" borderId="3" xfId="0" applyFont="1" applyFill="1" applyBorder="1" applyAlignment="1">
      <alignment vertical="top" wrapText="1"/>
    </xf>
    <xf numFmtId="0" fontId="26" fillId="11" borderId="3" xfId="0" applyFont="1" applyFill="1" applyBorder="1" applyAlignment="1">
      <alignment horizontal="left" vertical="top" wrapText="1"/>
    </xf>
    <xf numFmtId="0" fontId="25" fillId="0" borderId="3" xfId="0" applyFont="1" applyBorder="1" applyAlignment="1">
      <alignment vertical="top" wrapText="1"/>
    </xf>
    <xf numFmtId="0" fontId="42" fillId="11" borderId="3" xfId="0" applyFont="1" applyFill="1" applyBorder="1" applyAlignment="1">
      <alignment horizontal="left" vertical="top" wrapText="1"/>
    </xf>
    <xf numFmtId="0" fontId="31" fillId="14" borderId="3" xfId="0" applyFont="1" applyFill="1" applyBorder="1" applyAlignment="1">
      <alignment horizontal="left" vertical="top" wrapText="1"/>
    </xf>
    <xf numFmtId="0" fontId="29" fillId="5" borderId="1" xfId="0" applyFont="1" applyFill="1" applyBorder="1" applyAlignment="1">
      <alignment horizontal="left" vertical="top" wrapText="1"/>
    </xf>
    <xf numFmtId="0" fontId="31" fillId="5" borderId="1" xfId="0" applyFont="1" applyFill="1" applyBorder="1" applyAlignment="1">
      <alignment horizontal="left" vertical="top" wrapText="1"/>
    </xf>
    <xf numFmtId="0" fontId="42" fillId="0" borderId="3" xfId="0" applyFont="1" applyBorder="1" applyAlignment="1">
      <alignment horizontal="left" vertical="top" wrapText="1"/>
    </xf>
    <xf numFmtId="0" fontId="31" fillId="0" borderId="0" xfId="0" applyFont="1" applyAlignment="1">
      <alignment horizontal="left" vertical="top" wrapText="1"/>
    </xf>
    <xf numFmtId="0" fontId="43" fillId="12" borderId="3" xfId="0" applyFont="1" applyFill="1" applyBorder="1" applyAlignment="1">
      <alignment horizontal="left" vertical="top" wrapText="1"/>
    </xf>
    <xf numFmtId="0" fontId="43" fillId="11" borderId="1" xfId="0" applyFont="1" applyFill="1" applyBorder="1" applyAlignment="1">
      <alignment horizontal="left" vertical="top" wrapText="1"/>
    </xf>
    <xf numFmtId="0" fontId="29" fillId="14" borderId="3" xfId="0" applyFont="1" applyFill="1" applyBorder="1" applyAlignment="1">
      <alignment horizontal="left" vertical="top" wrapText="1"/>
    </xf>
    <xf numFmtId="0" fontId="31" fillId="5" borderId="3" xfId="0" applyFont="1" applyFill="1" applyBorder="1" applyAlignment="1">
      <alignment horizontal="left" vertical="top" wrapText="1"/>
    </xf>
    <xf numFmtId="0" fontId="31" fillId="5" borderId="4" xfId="0" applyFont="1" applyFill="1" applyBorder="1" applyAlignment="1">
      <alignment horizontal="left" vertical="top" wrapText="1"/>
    </xf>
    <xf numFmtId="0" fontId="1" fillId="0" borderId="0" xfId="1" applyNumberFormat="1" applyFont="1" applyFill="1" applyAlignment="1">
      <alignment horizontal="center" vertical="top"/>
    </xf>
    <xf numFmtId="0" fontId="12" fillId="5" borderId="0" xfId="0" applyFont="1" applyFill="1" applyAlignment="1">
      <alignment horizontal="left" vertical="top"/>
    </xf>
    <xf numFmtId="0" fontId="11" fillId="5" borderId="0" xfId="12" applyFont="1" applyFill="1" applyBorder="1" applyAlignment="1" applyProtection="1">
      <alignment horizontal="left" vertical="top" wrapText="1"/>
    </xf>
    <xf numFmtId="0" fontId="12" fillId="5" borderId="0" xfId="0" applyFont="1" applyFill="1" applyAlignment="1">
      <alignment horizontal="left" vertical="top" wrapText="1"/>
    </xf>
    <xf numFmtId="0" fontId="0" fillId="5" borderId="0" xfId="0" applyFill="1"/>
    <xf numFmtId="0" fontId="23" fillId="5" borderId="0" xfId="0" applyFont="1" applyFill="1" applyAlignment="1">
      <alignment horizontal="left" vertical="top" wrapText="1"/>
    </xf>
    <xf numFmtId="0" fontId="23" fillId="5" borderId="0" xfId="0" applyFont="1" applyFill="1" applyAlignment="1">
      <alignment vertical="top" wrapText="1"/>
    </xf>
    <xf numFmtId="0" fontId="12" fillId="7" borderId="28" xfId="0" applyFont="1" applyFill="1" applyBorder="1" applyAlignment="1">
      <alignment vertical="top"/>
    </xf>
    <xf numFmtId="0" fontId="12" fillId="7" borderId="4" xfId="0" applyFont="1" applyFill="1" applyBorder="1" applyAlignment="1">
      <alignment vertical="top"/>
    </xf>
    <xf numFmtId="0" fontId="12" fillId="7" borderId="36" xfId="0" applyFont="1" applyFill="1" applyBorder="1" applyAlignment="1">
      <alignment vertical="top"/>
    </xf>
    <xf numFmtId="0" fontId="12" fillId="16" borderId="28" xfId="0" applyFont="1" applyFill="1" applyBorder="1" applyAlignment="1">
      <alignment vertical="top"/>
    </xf>
    <xf numFmtId="0" fontId="12" fillId="16" borderId="4" xfId="0" applyFont="1" applyFill="1" applyBorder="1" applyAlignment="1">
      <alignment vertical="top"/>
    </xf>
    <xf numFmtId="0" fontId="12" fillId="16" borderId="29" xfId="0" applyFont="1" applyFill="1" applyBorder="1" applyAlignment="1">
      <alignment vertical="top"/>
    </xf>
    <xf numFmtId="0" fontId="8" fillId="8" borderId="28" xfId="0" applyFont="1" applyFill="1" applyBorder="1" applyAlignment="1">
      <alignment vertical="top"/>
    </xf>
    <xf numFmtId="0" fontId="8" fillId="8" borderId="4" xfId="0" applyFont="1" applyFill="1" applyBorder="1" applyAlignment="1">
      <alignment vertical="top"/>
    </xf>
    <xf numFmtId="0" fontId="8" fillId="8" borderId="29" xfId="0" applyFont="1" applyFill="1" applyBorder="1" applyAlignment="1">
      <alignment vertical="top"/>
    </xf>
    <xf numFmtId="0" fontId="11" fillId="7" borderId="9" xfId="12" applyFont="1" applyFill="1" applyBorder="1" applyAlignment="1" applyProtection="1">
      <alignment vertical="top" wrapText="1"/>
    </xf>
    <xf numFmtId="0" fontId="11" fillId="7" borderId="10" xfId="12" applyFont="1" applyFill="1" applyBorder="1" applyAlignment="1" applyProtection="1">
      <alignment vertical="top" wrapText="1"/>
    </xf>
    <xf numFmtId="0" fontId="13" fillId="7" borderId="16" xfId="12" applyFont="1" applyFill="1" applyBorder="1" applyAlignment="1" applyProtection="1">
      <alignment vertical="top" wrapText="1"/>
    </xf>
    <xf numFmtId="0" fontId="8" fillId="7" borderId="6" xfId="0" applyFont="1" applyFill="1" applyBorder="1" applyAlignment="1">
      <alignment vertical="top"/>
    </xf>
    <xf numFmtId="0" fontId="8" fillId="7" borderId="25" xfId="0" applyFont="1" applyFill="1" applyBorder="1" applyAlignment="1">
      <alignment vertical="top"/>
    </xf>
    <xf numFmtId="0" fontId="8" fillId="7" borderId="26" xfId="0" applyFont="1" applyFill="1" applyBorder="1" applyAlignment="1">
      <alignment vertical="top"/>
    </xf>
    <xf numFmtId="0" fontId="11" fillId="7" borderId="30" xfId="12" applyFont="1" applyFill="1" applyBorder="1" applyAlignment="1" applyProtection="1">
      <alignment vertical="top" wrapText="1"/>
    </xf>
    <xf numFmtId="0" fontId="11" fillId="7" borderId="3" xfId="12" applyFont="1" applyFill="1" applyBorder="1" applyAlignment="1" applyProtection="1">
      <alignment vertical="top" wrapText="1"/>
    </xf>
    <xf numFmtId="0" fontId="13" fillId="7" borderId="17" xfId="12" applyFont="1" applyFill="1" applyBorder="1" applyAlignment="1" applyProtection="1">
      <alignment vertical="top" wrapText="1"/>
    </xf>
    <xf numFmtId="0" fontId="23" fillId="7" borderId="30" xfId="0" applyFont="1" applyFill="1" applyBorder="1" applyAlignment="1">
      <alignment vertical="top" wrapText="1"/>
    </xf>
    <xf numFmtId="0" fontId="11" fillId="7" borderId="12" xfId="12" applyFont="1" applyFill="1" applyBorder="1" applyAlignment="1" applyProtection="1">
      <alignment vertical="top" wrapText="1"/>
    </xf>
    <xf numFmtId="0" fontId="11" fillId="7" borderId="13" xfId="12" applyFont="1" applyFill="1" applyBorder="1" applyAlignment="1" applyProtection="1">
      <alignment vertical="top" wrapText="1"/>
    </xf>
    <xf numFmtId="0" fontId="13" fillId="7" borderId="18" xfId="12" applyFont="1" applyFill="1" applyBorder="1" applyAlignment="1" applyProtection="1">
      <alignment vertical="top" wrapText="1"/>
    </xf>
    <xf numFmtId="0" fontId="11" fillId="6" borderId="9" xfId="12" applyFont="1" applyFill="1" applyBorder="1" applyAlignment="1" applyProtection="1">
      <alignment vertical="top" wrapText="1"/>
    </xf>
    <xf numFmtId="0" fontId="11" fillId="6" borderId="10" xfId="12" applyFont="1" applyFill="1" applyBorder="1" applyAlignment="1" applyProtection="1">
      <alignment vertical="top" wrapText="1"/>
    </xf>
    <xf numFmtId="0" fontId="13" fillId="6" borderId="16" xfId="12" applyFont="1" applyFill="1" applyBorder="1" applyAlignment="1" applyProtection="1">
      <alignment vertical="top" wrapText="1"/>
    </xf>
    <xf numFmtId="0" fontId="13" fillId="6" borderId="6" xfId="12" applyFont="1" applyFill="1" applyBorder="1" applyAlignment="1" applyProtection="1">
      <alignment vertical="top" wrapText="1"/>
    </xf>
    <xf numFmtId="0" fontId="13" fillId="6" borderId="25" xfId="12" applyFont="1" applyFill="1" applyBorder="1" applyAlignment="1" applyProtection="1">
      <alignment vertical="top" wrapText="1"/>
    </xf>
    <xf numFmtId="0" fontId="13" fillId="6" borderId="26" xfId="12" applyFont="1" applyFill="1" applyBorder="1" applyAlignment="1" applyProtection="1">
      <alignment vertical="top" wrapText="1"/>
    </xf>
    <xf numFmtId="0" fontId="11" fillId="6" borderId="30" xfId="12" applyFont="1" applyFill="1" applyBorder="1" applyAlignment="1" applyProtection="1">
      <alignment vertical="top" wrapText="1"/>
    </xf>
    <xf numFmtId="0" fontId="13" fillId="6" borderId="17" xfId="12" applyFont="1" applyFill="1" applyBorder="1" applyAlignment="1" applyProtection="1">
      <alignment vertical="top" wrapText="1"/>
    </xf>
    <xf numFmtId="0" fontId="13" fillId="6" borderId="28" xfId="12" applyFont="1" applyFill="1" applyBorder="1" applyAlignment="1" applyProtection="1">
      <alignment vertical="top" wrapText="1"/>
    </xf>
    <xf numFmtId="0" fontId="13" fillId="6" borderId="4" xfId="12" applyFont="1" applyFill="1" applyBorder="1" applyAlignment="1" applyProtection="1">
      <alignment vertical="top" wrapText="1"/>
    </xf>
    <xf numFmtId="0" fontId="13" fillId="6" borderId="29" xfId="12" applyFont="1" applyFill="1" applyBorder="1" applyAlignment="1" applyProtection="1">
      <alignment vertical="top" wrapText="1"/>
    </xf>
    <xf numFmtId="0" fontId="29" fillId="6" borderId="30" xfId="0" applyFont="1" applyFill="1" applyBorder="1" applyAlignment="1">
      <alignment vertical="top" wrapText="1"/>
    </xf>
    <xf numFmtId="0" fontId="23" fillId="6" borderId="30" xfId="0" applyFont="1" applyFill="1" applyBorder="1" applyAlignment="1">
      <alignment vertical="top" wrapText="1"/>
    </xf>
    <xf numFmtId="0" fontId="11" fillId="6" borderId="12" xfId="12" applyFont="1" applyFill="1" applyBorder="1" applyAlignment="1" applyProtection="1">
      <alignment vertical="top" wrapText="1"/>
    </xf>
    <xf numFmtId="0" fontId="11" fillId="6" borderId="13" xfId="12" applyFont="1" applyFill="1" applyBorder="1" applyAlignment="1" applyProtection="1">
      <alignment vertical="top" wrapText="1"/>
    </xf>
    <xf numFmtId="0" fontId="13" fillId="6" borderId="18" xfId="12" applyFont="1" applyFill="1" applyBorder="1" applyAlignment="1" applyProtection="1">
      <alignment vertical="top" wrapText="1"/>
    </xf>
    <xf numFmtId="0" fontId="23" fillId="16" borderId="9" xfId="0" applyFont="1" applyFill="1" applyBorder="1" applyAlignment="1">
      <alignment vertical="top" wrapText="1"/>
    </xf>
    <xf numFmtId="0" fontId="23" fillId="16" borderId="10" xfId="0" applyFont="1" applyFill="1" applyBorder="1" applyAlignment="1">
      <alignment vertical="top" wrapText="1"/>
    </xf>
    <xf numFmtId="0" fontId="13" fillId="16" borderId="16" xfId="12" applyFont="1" applyFill="1" applyBorder="1" applyAlignment="1" applyProtection="1">
      <alignment vertical="top" wrapText="1"/>
    </xf>
    <xf numFmtId="0" fontId="26" fillId="16" borderId="6" xfId="0" applyFont="1" applyFill="1" applyBorder="1" applyAlignment="1">
      <alignment vertical="top" wrapText="1"/>
    </xf>
    <xf numFmtId="0" fontId="26" fillId="16" borderId="32" xfId="0" applyFont="1" applyFill="1" applyBorder="1" applyAlignment="1">
      <alignment vertical="top" wrapText="1"/>
    </xf>
    <xf numFmtId="0" fontId="23" fillId="16" borderId="30" xfId="0" applyFont="1" applyFill="1" applyBorder="1" applyAlignment="1">
      <alignment vertical="top" wrapText="1"/>
    </xf>
    <xf numFmtId="0" fontId="13" fillId="16" borderId="17" xfId="12" applyFont="1" applyFill="1" applyBorder="1" applyAlignment="1" applyProtection="1">
      <alignment vertical="top" wrapText="1"/>
    </xf>
    <xf numFmtId="0" fontId="26" fillId="16" borderId="28" xfId="0" applyFont="1" applyFill="1" applyBorder="1" applyAlignment="1">
      <alignment vertical="top" wrapText="1"/>
    </xf>
    <xf numFmtId="0" fontId="26" fillId="16" borderId="4" xfId="0" applyFont="1" applyFill="1" applyBorder="1" applyAlignment="1">
      <alignment vertical="top" wrapText="1"/>
    </xf>
    <xf numFmtId="0" fontId="26" fillId="16" borderId="29" xfId="0" applyFont="1" applyFill="1" applyBorder="1" applyAlignment="1">
      <alignment vertical="top" wrapText="1"/>
    </xf>
    <xf numFmtId="0" fontId="23" fillId="16" borderId="12" xfId="0" applyFont="1" applyFill="1" applyBorder="1" applyAlignment="1">
      <alignment vertical="top" wrapText="1"/>
    </xf>
    <xf numFmtId="0" fontId="23" fillId="16" borderId="13" xfId="0" applyFont="1" applyFill="1" applyBorder="1" applyAlignment="1">
      <alignment vertical="top" wrapText="1"/>
    </xf>
    <xf numFmtId="0" fontId="13" fillId="16" borderId="18" xfId="12" applyFont="1" applyFill="1" applyBorder="1" applyAlignment="1" applyProtection="1">
      <alignment vertical="top" wrapText="1"/>
    </xf>
    <xf numFmtId="0" fontId="23" fillId="8" borderId="10" xfId="0" applyFont="1" applyFill="1" applyBorder="1" applyAlignment="1">
      <alignment vertical="top" wrapText="1"/>
    </xf>
    <xf numFmtId="0" fontId="13" fillId="8" borderId="16" xfId="12" applyFont="1" applyFill="1" applyBorder="1" applyAlignment="1" applyProtection="1">
      <alignment vertical="top" wrapText="1"/>
    </xf>
    <xf numFmtId="0" fontId="26" fillId="8" borderId="26" xfId="0" applyFont="1" applyFill="1" applyBorder="1" applyAlignment="1">
      <alignment vertical="top" wrapText="1"/>
    </xf>
    <xf numFmtId="0" fontId="13" fillId="8" borderId="17" xfId="12" applyFont="1" applyFill="1" applyBorder="1" applyAlignment="1" applyProtection="1">
      <alignment vertical="top" wrapText="1"/>
    </xf>
    <xf numFmtId="0" fontId="23" fillId="8" borderId="13" xfId="0" applyFont="1" applyFill="1" applyBorder="1" applyAlignment="1">
      <alignment vertical="top" wrapText="1"/>
    </xf>
    <xf numFmtId="0" fontId="13" fillId="8" borderId="18" xfId="12" applyFont="1" applyFill="1" applyBorder="1" applyAlignment="1" applyProtection="1">
      <alignment vertical="top" wrapText="1"/>
    </xf>
    <xf numFmtId="0" fontId="11" fillId="9" borderId="9" xfId="12" applyFont="1" applyFill="1" applyBorder="1" applyAlignment="1" applyProtection="1">
      <alignment vertical="top" wrapText="1"/>
    </xf>
    <xf numFmtId="0" fontId="11" fillId="9" borderId="10" xfId="12" applyFont="1" applyFill="1" applyBorder="1" applyAlignment="1" applyProtection="1">
      <alignment vertical="top" wrapText="1"/>
    </xf>
    <xf numFmtId="0" fontId="13" fillId="9" borderId="16" xfId="12" applyFont="1" applyFill="1" applyBorder="1" applyAlignment="1" applyProtection="1">
      <alignment vertical="top" wrapText="1"/>
    </xf>
    <xf numFmtId="0" fontId="13" fillId="9" borderId="6" xfId="12" applyFont="1" applyFill="1" applyBorder="1" applyAlignment="1" applyProtection="1">
      <alignment vertical="top" wrapText="1"/>
    </xf>
    <xf numFmtId="0" fontId="13" fillId="9" borderId="26" xfId="12" applyFont="1" applyFill="1" applyBorder="1" applyAlignment="1" applyProtection="1">
      <alignment vertical="top" wrapText="1"/>
    </xf>
    <xf numFmtId="0" fontId="11" fillId="9" borderId="30" xfId="12" applyFont="1" applyFill="1" applyBorder="1" applyAlignment="1" applyProtection="1">
      <alignment vertical="top" wrapText="1"/>
    </xf>
    <xf numFmtId="0" fontId="11" fillId="9" borderId="3" xfId="12" applyFont="1" applyFill="1" applyBorder="1" applyAlignment="1" applyProtection="1">
      <alignment vertical="top" wrapText="1"/>
    </xf>
    <xf numFmtId="0" fontId="13" fillId="9" borderId="17" xfId="12" applyFont="1" applyFill="1" applyBorder="1" applyAlignment="1" applyProtection="1">
      <alignment vertical="top" wrapText="1"/>
    </xf>
    <xf numFmtId="0" fontId="13" fillId="9" borderId="28" xfId="12" applyFont="1" applyFill="1" applyBorder="1" applyAlignment="1" applyProtection="1">
      <alignment vertical="top" wrapText="1"/>
    </xf>
    <xf numFmtId="0" fontId="13" fillId="9" borderId="4" xfId="12" applyFont="1" applyFill="1" applyBorder="1" applyAlignment="1" applyProtection="1">
      <alignment vertical="top" wrapText="1"/>
    </xf>
    <xf numFmtId="0" fontId="13" fillId="9" borderId="29" xfId="12" applyFont="1" applyFill="1" applyBorder="1" applyAlignment="1" applyProtection="1">
      <alignment vertical="top" wrapText="1"/>
    </xf>
    <xf numFmtId="0" fontId="11" fillId="9" borderId="12" xfId="12" applyFont="1" applyFill="1" applyBorder="1" applyAlignment="1" applyProtection="1">
      <alignment vertical="top" wrapText="1"/>
    </xf>
    <xf numFmtId="0" fontId="11" fillId="9" borderId="13" xfId="12" applyFont="1" applyFill="1" applyBorder="1" applyAlignment="1" applyProtection="1">
      <alignment vertical="top" wrapText="1"/>
    </xf>
    <xf numFmtId="0" fontId="13" fillId="9" borderId="18" xfId="12" applyFont="1" applyFill="1" applyBorder="1" applyAlignment="1" applyProtection="1">
      <alignment vertical="top" wrapText="1"/>
    </xf>
    <xf numFmtId="0" fontId="13" fillId="9" borderId="2" xfId="12" applyFont="1" applyFill="1" applyBorder="1" applyAlignment="1" applyProtection="1">
      <alignment vertical="top" wrapText="1"/>
    </xf>
    <xf numFmtId="0" fontId="12" fillId="0" borderId="0" xfId="0" applyFont="1" applyAlignment="1">
      <alignment horizontal="left" vertical="top" wrapText="1"/>
    </xf>
    <xf numFmtId="0" fontId="18" fillId="0" borderId="0" xfId="12" applyFont="1" applyBorder="1" applyAlignment="1" applyProtection="1">
      <alignment horizontal="center" vertical="center" wrapText="1"/>
    </xf>
    <xf numFmtId="0" fontId="46" fillId="0" borderId="0" xfId="12" applyFont="1" applyBorder="1" applyAlignment="1" applyProtection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12" applyFont="1" applyBorder="1" applyAlignment="1" applyProtection="1">
      <alignment horizontal="center" vertical="center" wrapText="1"/>
    </xf>
    <xf numFmtId="0" fontId="4" fillId="0" borderId="0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2" fillId="0" borderId="0" xfId="0" applyFont="1" applyAlignment="1">
      <alignment horizontal="left" vertical="top"/>
    </xf>
    <xf numFmtId="0" fontId="11" fillId="0" borderId="0" xfId="12" applyFont="1" applyBorder="1" applyAlignment="1" applyProtection="1">
      <alignment horizontal="left" vertical="top" wrapText="1"/>
    </xf>
    <xf numFmtId="0" fontId="13" fillId="0" borderId="0" xfId="12" applyFont="1" applyBorder="1" applyAlignment="1" applyProtection="1">
      <alignment horizontal="left" vertical="top" wrapText="1"/>
    </xf>
    <xf numFmtId="0" fontId="13" fillId="0" borderId="0" xfId="3855" applyFont="1" applyBorder="1" applyAlignment="1" applyProtection="1">
      <alignment horizontal="left" vertical="top"/>
    </xf>
    <xf numFmtId="0" fontId="11" fillId="0" borderId="0" xfId="3855" applyFont="1" applyBorder="1" applyAlignment="1" applyProtection="1">
      <alignment horizontal="left" vertical="top"/>
    </xf>
    <xf numFmtId="0" fontId="29" fillId="0" borderId="0" xfId="0" applyFont="1" applyAlignment="1">
      <alignment horizontal="left" vertical="top"/>
    </xf>
    <xf numFmtId="0" fontId="12" fillId="0" borderId="0" xfId="0" applyFont="1" applyAlignment="1">
      <alignment vertical="top"/>
    </xf>
    <xf numFmtId="0" fontId="23" fillId="0" borderId="0" xfId="0" applyFont="1" applyAlignment="1">
      <alignment horizontal="left" vertical="top" wrapText="1"/>
    </xf>
    <xf numFmtId="0" fontId="23" fillId="0" borderId="0" xfId="0" applyFont="1" applyAlignment="1">
      <alignment vertical="top" wrapText="1"/>
    </xf>
    <xf numFmtId="0" fontId="20" fillId="0" borderId="0" xfId="12" applyFont="1" applyBorder="1" applyAlignment="1" applyProtection="1">
      <alignment horizontal="left" vertical="top" wrapText="1"/>
    </xf>
    <xf numFmtId="0" fontId="29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3" fillId="0" borderId="0" xfId="0" applyFont="1" applyAlignment="1">
      <alignment horizontal="left" vertical="top"/>
    </xf>
    <xf numFmtId="0" fontId="23" fillId="0" borderId="0" xfId="12" applyFont="1" applyBorder="1" applyAlignment="1" applyProtection="1">
      <alignment horizontal="left" vertical="top" wrapText="1"/>
    </xf>
    <xf numFmtId="0" fontId="23" fillId="0" borderId="0" xfId="3855" applyFont="1" applyBorder="1" applyAlignment="1" applyProtection="1">
      <alignment vertical="top"/>
    </xf>
    <xf numFmtId="0" fontId="11" fillId="0" borderId="0" xfId="12" applyFont="1" applyBorder="1" applyAlignment="1" applyProtection="1">
      <alignment vertical="top" wrapText="1"/>
    </xf>
    <xf numFmtId="0" fontId="12" fillId="0" borderId="0" xfId="0" applyFont="1" applyAlignment="1">
      <alignment vertical="top" wrapText="1"/>
    </xf>
    <xf numFmtId="0" fontId="11" fillId="0" borderId="0" xfId="3855" applyFont="1" applyBorder="1" applyAlignment="1" applyProtection="1">
      <alignment vertical="top"/>
    </xf>
    <xf numFmtId="0" fontId="11" fillId="0" borderId="0" xfId="1" applyNumberFormat="1" applyFont="1" applyFill="1" applyBorder="1" applyAlignment="1">
      <alignment horizontal="left" vertical="top"/>
    </xf>
    <xf numFmtId="0" fontId="26" fillId="0" borderId="0" xfId="0" applyFont="1" applyAlignment="1">
      <alignment vertical="top" wrapText="1"/>
    </xf>
    <xf numFmtId="0" fontId="26" fillId="0" borderId="0" xfId="12" applyFont="1" applyBorder="1" applyAlignment="1" applyProtection="1">
      <alignment horizontal="left" vertical="top" wrapText="1"/>
    </xf>
    <xf numFmtId="0" fontId="41" fillId="0" borderId="0" xfId="0" applyFont="1" applyAlignment="1">
      <alignment vertical="top" wrapText="1"/>
    </xf>
    <xf numFmtId="0" fontId="25" fillId="0" borderId="0" xfId="0" applyFont="1" applyAlignment="1">
      <alignment vertical="top" wrapText="1"/>
    </xf>
    <xf numFmtId="164" fontId="13" fillId="0" borderId="0" xfId="12" applyNumberFormat="1" applyFont="1" applyBorder="1" applyAlignment="1" applyProtection="1">
      <alignment horizontal="left" vertical="top" wrapText="1"/>
    </xf>
    <xf numFmtId="0" fontId="42" fillId="0" borderId="0" xfId="0" applyFont="1" applyAlignment="1">
      <alignment horizontal="left" vertical="top" wrapText="1"/>
    </xf>
    <xf numFmtId="0" fontId="43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39" fillId="0" borderId="0" xfId="0" applyFont="1" applyAlignment="1">
      <alignment vertical="top" wrapText="1"/>
    </xf>
    <xf numFmtId="0" fontId="25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0" fontId="24" fillId="0" borderId="0" xfId="0" applyFont="1" applyAlignment="1">
      <alignment horizontal="left" vertical="top" wrapText="1"/>
    </xf>
    <xf numFmtId="0" fontId="10" fillId="0" borderId="0" xfId="0" applyFont="1"/>
    <xf numFmtId="0" fontId="12" fillId="19" borderId="3" xfId="0" applyFont="1" applyFill="1" applyBorder="1" applyAlignment="1">
      <alignment horizontal="left" vertical="top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12" fillId="0" borderId="0" xfId="0" applyFont="1"/>
    <xf numFmtId="0" fontId="11" fillId="0" borderId="0" xfId="12" applyFont="1" applyBorder="1" applyAlignment="1" applyProtection="1">
      <alignment horizontal="left" vertical="center" wrapText="1"/>
    </xf>
    <xf numFmtId="0" fontId="8" fillId="0" borderId="0" xfId="0" applyFont="1"/>
    <xf numFmtId="0" fontId="27" fillId="0" borderId="0" xfId="0" applyFont="1" applyAlignment="1">
      <alignment horizontal="left"/>
    </xf>
    <xf numFmtId="0" fontId="18" fillId="0" borderId="0" xfId="12" applyFont="1" applyBorder="1" applyAlignment="1" applyProtection="1">
      <alignment horizontal="left" vertical="top" wrapText="1"/>
    </xf>
    <xf numFmtId="0" fontId="12" fillId="19" borderId="3" xfId="0" applyFont="1" applyFill="1" applyBorder="1" applyAlignment="1">
      <alignment horizontal="left" vertical="top"/>
    </xf>
    <xf numFmtId="0" fontId="12" fillId="19" borderId="2" xfId="0" applyFont="1" applyFill="1" applyBorder="1" applyAlignment="1">
      <alignment horizontal="left" vertical="top" wrapText="1"/>
    </xf>
    <xf numFmtId="0" fontId="12" fillId="19" borderId="2" xfId="0" applyFont="1" applyFill="1" applyBorder="1" applyAlignment="1">
      <alignment horizontal="left" vertical="top"/>
    </xf>
    <xf numFmtId="0" fontId="32" fillId="19" borderId="21" xfId="0" applyFont="1" applyFill="1" applyBorder="1" applyAlignment="1">
      <alignment horizontal="center" vertical="top"/>
    </xf>
    <xf numFmtId="0" fontId="23" fillId="19" borderId="2" xfId="12" applyFont="1" applyFill="1" applyBorder="1" applyAlignment="1" applyProtection="1">
      <alignment horizontal="left" vertical="top" wrapText="1"/>
    </xf>
    <xf numFmtId="0" fontId="23" fillId="0" borderId="3" xfId="3887" applyFont="1" applyBorder="1" applyAlignment="1">
      <alignment vertical="top" wrapText="1"/>
    </xf>
    <xf numFmtId="0" fontId="23" fillId="0" borderId="3" xfId="3887" applyFont="1" applyBorder="1" applyAlignment="1">
      <alignment horizontal="left" vertical="top" wrapText="1"/>
    </xf>
    <xf numFmtId="0" fontId="25" fillId="0" borderId="3" xfId="3887" applyFont="1" applyBorder="1" applyAlignment="1">
      <alignment vertical="top" wrapText="1"/>
    </xf>
    <xf numFmtId="164" fontId="23" fillId="0" borderId="3" xfId="3887" applyNumberFormat="1" applyFont="1" applyBorder="1" applyAlignment="1">
      <alignment horizontal="left" vertical="top" wrapText="1"/>
    </xf>
    <xf numFmtId="0" fontId="23" fillId="0" borderId="0" xfId="1" applyNumberFormat="1" applyFont="1" applyFill="1" applyBorder="1" applyAlignment="1">
      <alignment horizontal="left" vertical="top"/>
    </xf>
    <xf numFmtId="0" fontId="34" fillId="0" borderId="0" xfId="0" applyFont="1" applyAlignment="1">
      <alignment horizontal="center" vertical="center" wrapText="1"/>
    </xf>
    <xf numFmtId="0" fontId="32" fillId="0" borderId="0" xfId="0" applyFont="1"/>
    <xf numFmtId="0" fontId="45" fillId="0" borderId="0" xfId="0" applyFont="1"/>
    <xf numFmtId="0" fontId="27" fillId="0" borderId="0" xfId="0" applyFont="1" applyAlignment="1">
      <alignment horizontal="left" wrapText="1"/>
    </xf>
    <xf numFmtId="0" fontId="44" fillId="0" borderId="0" xfId="0" applyFont="1"/>
    <xf numFmtId="0" fontId="27" fillId="0" borderId="0" xfId="0" applyFont="1"/>
    <xf numFmtId="0" fontId="43" fillId="11" borderId="3" xfId="0" applyFont="1" applyFill="1" applyBorder="1" applyAlignment="1">
      <alignment horizontal="left" vertical="top" wrapText="1"/>
    </xf>
    <xf numFmtId="0" fontId="16" fillId="18" borderId="3" xfId="0" applyFont="1" applyFill="1" applyBorder="1" applyAlignment="1">
      <alignment horizontal="center" vertical="center" wrapText="1"/>
    </xf>
    <xf numFmtId="0" fontId="16" fillId="5" borderId="3" xfId="0" applyFont="1" applyFill="1" applyBorder="1"/>
    <xf numFmtId="0" fontId="18" fillId="2" borderId="3" xfId="0" applyFont="1" applyFill="1" applyBorder="1" applyAlignment="1">
      <alignment horizontal="center" vertical="center"/>
    </xf>
    <xf numFmtId="0" fontId="27" fillId="0" borderId="3" xfId="12" applyFont="1" applyBorder="1" applyAlignment="1" applyProtection="1">
      <alignment horizontal="center" vertical="center" wrapText="1"/>
    </xf>
    <xf numFmtId="0" fontId="18" fillId="0" borderId="5" xfId="12" applyFont="1" applyBorder="1" applyAlignment="1" applyProtection="1">
      <alignment horizontal="center" vertical="center" wrapText="1"/>
    </xf>
    <xf numFmtId="0" fontId="18" fillId="2" borderId="3" xfId="12" applyFont="1" applyFill="1" applyBorder="1" applyAlignment="1" applyProtection="1">
      <alignment horizontal="center" vertical="center" wrapText="1"/>
    </xf>
    <xf numFmtId="0" fontId="18" fillId="2" borderId="1" xfId="12" applyFont="1" applyFill="1" applyBorder="1" applyAlignment="1" applyProtection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3" xfId="1" applyNumberFormat="1" applyFont="1" applyFill="1" applyBorder="1" applyAlignment="1">
      <alignment horizontal="center" vertical="center" wrapText="1"/>
    </xf>
    <xf numFmtId="0" fontId="18" fillId="2" borderId="1" xfId="1" applyNumberFormat="1" applyFont="1" applyFill="1" applyBorder="1" applyAlignment="1">
      <alignment horizontal="center" vertical="center" wrapText="1"/>
    </xf>
    <xf numFmtId="0" fontId="18" fillId="17" borderId="3" xfId="12" applyFont="1" applyFill="1" applyBorder="1" applyAlignment="1" applyProtection="1">
      <alignment horizontal="center" vertical="center" wrapText="1"/>
    </xf>
    <xf numFmtId="0" fontId="18" fillId="17" borderId="1" xfId="12" applyFont="1" applyFill="1" applyBorder="1" applyAlignment="1" applyProtection="1">
      <alignment horizontal="center" vertical="center" wrapText="1"/>
    </xf>
    <xf numFmtId="0" fontId="18" fillId="17" borderId="2" xfId="12" applyFont="1" applyFill="1" applyBorder="1" applyAlignment="1" applyProtection="1">
      <alignment horizontal="center" vertical="center" wrapText="1"/>
    </xf>
    <xf numFmtId="0" fontId="35" fillId="0" borderId="20" xfId="0" applyFont="1" applyBorder="1" applyAlignment="1">
      <alignment horizontal="left" vertical="top" wrapText="1"/>
    </xf>
    <xf numFmtId="0" fontId="35" fillId="0" borderId="3" xfId="0" applyFont="1" applyBorder="1" applyAlignment="1">
      <alignment horizontal="left" vertical="top" wrapText="1"/>
    </xf>
    <xf numFmtId="0" fontId="35" fillId="0" borderId="17" xfId="0" applyFont="1" applyBorder="1" applyAlignment="1">
      <alignment horizontal="left" vertical="top" wrapText="1"/>
    </xf>
    <xf numFmtId="0" fontId="35" fillId="0" borderId="19" xfId="0" applyFont="1" applyBorder="1" applyAlignment="1">
      <alignment horizontal="left" vertical="top" wrapText="1"/>
    </xf>
    <xf numFmtId="0" fontId="35" fillId="0" borderId="13" xfId="0" applyFont="1" applyBorder="1" applyAlignment="1">
      <alignment horizontal="left" vertical="top" wrapText="1"/>
    </xf>
    <xf numFmtId="0" fontId="35" fillId="0" borderId="18" xfId="0" applyFont="1" applyBorder="1" applyAlignment="1">
      <alignment horizontal="left" vertical="top" wrapText="1"/>
    </xf>
    <xf numFmtId="0" fontId="35" fillId="0" borderId="24" xfId="0" applyFont="1" applyBorder="1" applyAlignment="1">
      <alignment horizontal="left" vertical="top" wrapText="1"/>
    </xf>
    <xf numFmtId="0" fontId="35" fillId="0" borderId="25" xfId="0" applyFont="1" applyBorder="1" applyAlignment="1">
      <alignment horizontal="left" vertical="top" wrapText="1"/>
    </xf>
    <xf numFmtId="0" fontId="35" fillId="0" borderId="26" xfId="0" applyFont="1" applyBorder="1" applyAlignment="1">
      <alignment horizontal="left" vertical="top" wrapText="1"/>
    </xf>
    <xf numFmtId="0" fontId="27" fillId="0" borderId="10" xfId="0" applyFont="1" applyBorder="1" applyAlignment="1">
      <alignment horizontal="left" vertical="top" wrapText="1"/>
    </xf>
    <xf numFmtId="0" fontId="27" fillId="0" borderId="16" xfId="0" applyFont="1" applyBorder="1" applyAlignment="1">
      <alignment horizontal="left" vertical="top" wrapText="1"/>
    </xf>
    <xf numFmtId="0" fontId="13" fillId="10" borderId="16" xfId="12" applyFont="1" applyFill="1" applyBorder="1" applyAlignment="1" applyProtection="1">
      <alignment horizontal="center" vertical="center" wrapText="1"/>
    </xf>
    <xf numFmtId="0" fontId="13" fillId="10" borderId="18" xfId="12" applyFont="1" applyFill="1" applyBorder="1" applyAlignment="1" applyProtection="1">
      <alignment horizontal="center" vertical="center" wrapText="1"/>
    </xf>
    <xf numFmtId="0" fontId="9" fillId="2" borderId="10" xfId="12" applyFont="1" applyFill="1" applyBorder="1" applyAlignment="1" applyProtection="1">
      <alignment horizontal="center" vertical="center" wrapText="1"/>
    </xf>
    <xf numFmtId="0" fontId="9" fillId="2" borderId="13" xfId="12" applyFont="1" applyFill="1" applyBorder="1" applyAlignment="1" applyProtection="1">
      <alignment horizontal="center" vertical="center" wrapText="1"/>
    </xf>
    <xf numFmtId="0" fontId="9" fillId="2" borderId="10" xfId="1" applyNumberFormat="1" applyFont="1" applyFill="1" applyBorder="1" applyAlignment="1">
      <alignment horizontal="center" vertical="center" wrapText="1"/>
    </xf>
    <xf numFmtId="0" fontId="9" fillId="2" borderId="13" xfId="1" applyNumberFormat="1" applyFont="1" applyFill="1" applyBorder="1" applyAlignment="1">
      <alignment horizontal="center" vertical="center" wrapText="1"/>
    </xf>
    <xf numFmtId="0" fontId="9" fillId="2" borderId="14" xfId="12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6" fillId="0" borderId="1" xfId="0" applyFont="1" applyBorder="1"/>
    <xf numFmtId="0" fontId="9" fillId="2" borderId="9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8" fillId="0" borderId="10" xfId="12" applyFont="1" applyBorder="1" applyAlignment="1" applyProtection="1">
      <alignment horizontal="center" vertical="center" wrapText="1"/>
    </xf>
    <xf numFmtId="0" fontId="13" fillId="0" borderId="13" xfId="12" applyFont="1" applyBorder="1" applyAlignment="1" applyProtection="1">
      <alignment horizontal="center" vertical="center" wrapText="1"/>
    </xf>
    <xf numFmtId="0" fontId="35" fillId="0" borderId="34" xfId="0" applyFont="1" applyBorder="1" applyAlignment="1">
      <alignment horizontal="center" wrapText="1"/>
    </xf>
    <xf numFmtId="0" fontId="35" fillId="0" borderId="31" xfId="0" applyFont="1" applyBorder="1" applyAlignment="1">
      <alignment horizontal="center" wrapText="1"/>
    </xf>
    <xf numFmtId="0" fontId="35" fillId="0" borderId="33" xfId="0" applyFont="1" applyBorder="1" applyAlignment="1">
      <alignment horizontal="center" wrapText="1"/>
    </xf>
    <xf numFmtId="0" fontId="34" fillId="0" borderId="0" xfId="0" applyFont="1" applyAlignment="1">
      <alignment horizontal="center" vertical="center" wrapText="1"/>
    </xf>
    <xf numFmtId="0" fontId="18" fillId="0" borderId="0" xfId="12" applyFont="1" applyBorder="1" applyAlignment="1" applyProtection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8" fillId="0" borderId="0" xfId="1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2" fontId="33" fillId="0" borderId="0" xfId="0" applyNumberFormat="1" applyFont="1" applyAlignment="1">
      <alignment horizontal="center" wrapText="1"/>
    </xf>
    <xf numFmtId="0" fontId="32" fillId="0" borderId="0" xfId="0" applyFont="1" applyAlignment="1">
      <alignment horizontal="center" wrapText="1"/>
    </xf>
    <xf numFmtId="0" fontId="10" fillId="11" borderId="3" xfId="0" applyFont="1" applyFill="1" applyBorder="1" applyAlignment="1">
      <alignment vertical="top" wrapText="1"/>
    </xf>
    <xf numFmtId="0" fontId="39" fillId="0" borderId="0" xfId="0" applyFont="1"/>
  </cellXfs>
  <cellStyles count="3888">
    <cellStyle name="Collegamento ipertestuale" xfId="3880" builtinId="8" hidden="1"/>
    <cellStyle name="Collegamento ipertestuale" xfId="3882" builtinId="8" hidden="1"/>
    <cellStyle name="Collegamento ipertestuale" xfId="3884" builtinId="8" hidden="1"/>
    <cellStyle name="Collegamento ipertestuale visitato" xfId="3881" builtinId="9" hidden="1"/>
    <cellStyle name="Collegamento ipertestuale visitato" xfId="3883" builtinId="9" hidden="1"/>
    <cellStyle name="Collegamento ipertestuale visitato" xfId="3885" builtinId="9" hidden="1"/>
    <cellStyle name="Migliaia" xfId="1" builtinId="3" customBuiltin="1"/>
    <cellStyle name="Normale" xfId="0" builtinId="0" customBuiltin="1"/>
    <cellStyle name="Normale 10" xfId="2" xr:uid="{00000000-0005-0000-0000-000008000000}"/>
    <cellStyle name="Normale 11" xfId="3" xr:uid="{00000000-0005-0000-0000-000009000000}"/>
    <cellStyle name="Normale 12" xfId="4" xr:uid="{00000000-0005-0000-0000-00000A000000}"/>
    <cellStyle name="Normale 13" xfId="5" xr:uid="{00000000-0005-0000-0000-00000B000000}"/>
    <cellStyle name="Normale 14" xfId="6" xr:uid="{00000000-0005-0000-0000-00000C000000}"/>
    <cellStyle name="Normale 15" xfId="7" xr:uid="{00000000-0005-0000-0000-00000D000000}"/>
    <cellStyle name="Normale 16" xfId="8" xr:uid="{00000000-0005-0000-0000-00000E000000}"/>
    <cellStyle name="Normale 17" xfId="9" xr:uid="{00000000-0005-0000-0000-00000F000000}"/>
    <cellStyle name="Normale 18" xfId="10" xr:uid="{00000000-0005-0000-0000-000010000000}"/>
    <cellStyle name="Normale 19" xfId="11" xr:uid="{00000000-0005-0000-0000-000011000000}"/>
    <cellStyle name="Normale 2" xfId="12" xr:uid="{00000000-0005-0000-0000-000012000000}"/>
    <cellStyle name="Normale 2 10" xfId="13" xr:uid="{00000000-0005-0000-0000-000013000000}"/>
    <cellStyle name="Normale 2 10 10" xfId="14" xr:uid="{00000000-0005-0000-0000-000014000000}"/>
    <cellStyle name="Normale 2 10 100" xfId="15" xr:uid="{00000000-0005-0000-0000-000015000000}"/>
    <cellStyle name="Normale 2 10 101" xfId="16" xr:uid="{00000000-0005-0000-0000-000016000000}"/>
    <cellStyle name="Normale 2 10 102" xfId="17" xr:uid="{00000000-0005-0000-0000-000017000000}"/>
    <cellStyle name="Normale 2 10 103" xfId="18" xr:uid="{00000000-0005-0000-0000-000018000000}"/>
    <cellStyle name="Normale 2 10 104" xfId="19" xr:uid="{00000000-0005-0000-0000-000019000000}"/>
    <cellStyle name="Normale 2 10 105" xfId="20" xr:uid="{00000000-0005-0000-0000-00001A000000}"/>
    <cellStyle name="Normale 2 10 106" xfId="21" xr:uid="{00000000-0005-0000-0000-00001B000000}"/>
    <cellStyle name="Normale 2 10 107" xfId="22" xr:uid="{00000000-0005-0000-0000-00001C000000}"/>
    <cellStyle name="Normale 2 10 108" xfId="23" xr:uid="{00000000-0005-0000-0000-00001D000000}"/>
    <cellStyle name="Normale 2 10 109" xfId="24" xr:uid="{00000000-0005-0000-0000-00001E000000}"/>
    <cellStyle name="Normale 2 10 11" xfId="25" xr:uid="{00000000-0005-0000-0000-00001F000000}"/>
    <cellStyle name="Normale 2 10 110" xfId="26" xr:uid="{00000000-0005-0000-0000-000020000000}"/>
    <cellStyle name="Normale 2 10 111" xfId="27" xr:uid="{00000000-0005-0000-0000-000021000000}"/>
    <cellStyle name="Normale 2 10 112" xfId="28" xr:uid="{00000000-0005-0000-0000-000022000000}"/>
    <cellStyle name="Normale 2 10 113" xfId="29" xr:uid="{00000000-0005-0000-0000-000023000000}"/>
    <cellStyle name="Normale 2 10 114" xfId="30" xr:uid="{00000000-0005-0000-0000-000024000000}"/>
    <cellStyle name="Normale 2 10 115" xfId="31" xr:uid="{00000000-0005-0000-0000-000025000000}"/>
    <cellStyle name="Normale 2 10 116" xfId="32" xr:uid="{00000000-0005-0000-0000-000026000000}"/>
    <cellStyle name="Normale 2 10 117" xfId="33" xr:uid="{00000000-0005-0000-0000-000027000000}"/>
    <cellStyle name="Normale 2 10 118" xfId="34" xr:uid="{00000000-0005-0000-0000-000028000000}"/>
    <cellStyle name="Normale 2 10 119" xfId="35" xr:uid="{00000000-0005-0000-0000-000029000000}"/>
    <cellStyle name="Normale 2 10 12" xfId="36" xr:uid="{00000000-0005-0000-0000-00002A000000}"/>
    <cellStyle name="Normale 2 10 120" xfId="37" xr:uid="{00000000-0005-0000-0000-00002B000000}"/>
    <cellStyle name="Normale 2 10 121" xfId="38" xr:uid="{00000000-0005-0000-0000-00002C000000}"/>
    <cellStyle name="Normale 2 10 122" xfId="39" xr:uid="{00000000-0005-0000-0000-00002D000000}"/>
    <cellStyle name="Normale 2 10 123" xfId="40" xr:uid="{00000000-0005-0000-0000-00002E000000}"/>
    <cellStyle name="Normale 2 10 124" xfId="41" xr:uid="{00000000-0005-0000-0000-00002F000000}"/>
    <cellStyle name="Normale 2 10 125" xfId="42" xr:uid="{00000000-0005-0000-0000-000030000000}"/>
    <cellStyle name="Normale 2 10 126" xfId="43" xr:uid="{00000000-0005-0000-0000-000031000000}"/>
    <cellStyle name="Normale 2 10 127" xfId="44" xr:uid="{00000000-0005-0000-0000-000032000000}"/>
    <cellStyle name="Normale 2 10 128" xfId="45" xr:uid="{00000000-0005-0000-0000-000033000000}"/>
    <cellStyle name="Normale 2 10 129" xfId="46" xr:uid="{00000000-0005-0000-0000-000034000000}"/>
    <cellStyle name="Normale 2 10 13" xfId="47" xr:uid="{00000000-0005-0000-0000-000035000000}"/>
    <cellStyle name="Normale 2 10 130" xfId="48" xr:uid="{00000000-0005-0000-0000-000036000000}"/>
    <cellStyle name="Normale 2 10 131" xfId="49" xr:uid="{00000000-0005-0000-0000-000037000000}"/>
    <cellStyle name="Normale 2 10 132" xfId="50" xr:uid="{00000000-0005-0000-0000-000038000000}"/>
    <cellStyle name="Normale 2 10 133" xfId="51" xr:uid="{00000000-0005-0000-0000-000039000000}"/>
    <cellStyle name="Normale 2 10 134" xfId="52" xr:uid="{00000000-0005-0000-0000-00003A000000}"/>
    <cellStyle name="Normale 2 10 135" xfId="53" xr:uid="{00000000-0005-0000-0000-00003B000000}"/>
    <cellStyle name="Normale 2 10 136" xfId="54" xr:uid="{00000000-0005-0000-0000-00003C000000}"/>
    <cellStyle name="Normale 2 10 137" xfId="55" xr:uid="{00000000-0005-0000-0000-00003D000000}"/>
    <cellStyle name="Normale 2 10 138" xfId="56" xr:uid="{00000000-0005-0000-0000-00003E000000}"/>
    <cellStyle name="Normale 2 10 139" xfId="57" xr:uid="{00000000-0005-0000-0000-00003F000000}"/>
    <cellStyle name="Normale 2 10 14" xfId="58" xr:uid="{00000000-0005-0000-0000-000040000000}"/>
    <cellStyle name="Normale 2 10 140" xfId="59" xr:uid="{00000000-0005-0000-0000-000041000000}"/>
    <cellStyle name="Normale 2 10 141" xfId="60" xr:uid="{00000000-0005-0000-0000-000042000000}"/>
    <cellStyle name="Normale 2 10 142" xfId="61" xr:uid="{00000000-0005-0000-0000-000043000000}"/>
    <cellStyle name="Normale 2 10 15" xfId="62" xr:uid="{00000000-0005-0000-0000-000044000000}"/>
    <cellStyle name="Normale 2 10 16" xfId="63" xr:uid="{00000000-0005-0000-0000-000045000000}"/>
    <cellStyle name="Normale 2 10 17" xfId="64" xr:uid="{00000000-0005-0000-0000-000046000000}"/>
    <cellStyle name="Normale 2 10 18" xfId="65" xr:uid="{00000000-0005-0000-0000-000047000000}"/>
    <cellStyle name="Normale 2 10 19" xfId="66" xr:uid="{00000000-0005-0000-0000-000048000000}"/>
    <cellStyle name="Normale 2 10 2" xfId="67" xr:uid="{00000000-0005-0000-0000-000049000000}"/>
    <cellStyle name="Normale 2 10 20" xfId="68" xr:uid="{00000000-0005-0000-0000-00004A000000}"/>
    <cellStyle name="Normale 2 10 21" xfId="69" xr:uid="{00000000-0005-0000-0000-00004B000000}"/>
    <cellStyle name="Normale 2 10 22" xfId="70" xr:uid="{00000000-0005-0000-0000-00004C000000}"/>
    <cellStyle name="Normale 2 10 23" xfId="71" xr:uid="{00000000-0005-0000-0000-00004D000000}"/>
    <cellStyle name="Normale 2 10 24" xfId="72" xr:uid="{00000000-0005-0000-0000-00004E000000}"/>
    <cellStyle name="Normale 2 10 25" xfId="73" xr:uid="{00000000-0005-0000-0000-00004F000000}"/>
    <cellStyle name="Normale 2 10 26" xfId="74" xr:uid="{00000000-0005-0000-0000-000050000000}"/>
    <cellStyle name="Normale 2 10 27" xfId="75" xr:uid="{00000000-0005-0000-0000-000051000000}"/>
    <cellStyle name="Normale 2 10 28" xfId="76" xr:uid="{00000000-0005-0000-0000-000052000000}"/>
    <cellStyle name="Normale 2 10 29" xfId="77" xr:uid="{00000000-0005-0000-0000-000053000000}"/>
    <cellStyle name="Normale 2 10 3" xfId="78" xr:uid="{00000000-0005-0000-0000-000054000000}"/>
    <cellStyle name="Normale 2 10 30" xfId="79" xr:uid="{00000000-0005-0000-0000-000055000000}"/>
    <cellStyle name="Normale 2 10 31" xfId="80" xr:uid="{00000000-0005-0000-0000-000056000000}"/>
    <cellStyle name="Normale 2 10 32" xfId="81" xr:uid="{00000000-0005-0000-0000-000057000000}"/>
    <cellStyle name="Normale 2 10 33" xfId="82" xr:uid="{00000000-0005-0000-0000-000058000000}"/>
    <cellStyle name="Normale 2 10 34" xfId="83" xr:uid="{00000000-0005-0000-0000-000059000000}"/>
    <cellStyle name="Normale 2 10 35" xfId="84" xr:uid="{00000000-0005-0000-0000-00005A000000}"/>
    <cellStyle name="Normale 2 10 36" xfId="85" xr:uid="{00000000-0005-0000-0000-00005B000000}"/>
    <cellStyle name="Normale 2 10 37" xfId="86" xr:uid="{00000000-0005-0000-0000-00005C000000}"/>
    <cellStyle name="Normale 2 10 38" xfId="87" xr:uid="{00000000-0005-0000-0000-00005D000000}"/>
    <cellStyle name="Normale 2 10 39" xfId="88" xr:uid="{00000000-0005-0000-0000-00005E000000}"/>
    <cellStyle name="Normale 2 10 4" xfId="89" xr:uid="{00000000-0005-0000-0000-00005F000000}"/>
    <cellStyle name="Normale 2 10 40" xfId="90" xr:uid="{00000000-0005-0000-0000-000060000000}"/>
    <cellStyle name="Normale 2 10 41" xfId="91" xr:uid="{00000000-0005-0000-0000-000061000000}"/>
    <cellStyle name="Normale 2 10 42" xfId="92" xr:uid="{00000000-0005-0000-0000-000062000000}"/>
    <cellStyle name="Normale 2 10 43" xfId="93" xr:uid="{00000000-0005-0000-0000-000063000000}"/>
    <cellStyle name="Normale 2 10 44" xfId="94" xr:uid="{00000000-0005-0000-0000-000064000000}"/>
    <cellStyle name="Normale 2 10 45" xfId="95" xr:uid="{00000000-0005-0000-0000-000065000000}"/>
    <cellStyle name="Normale 2 10 46" xfId="96" xr:uid="{00000000-0005-0000-0000-000066000000}"/>
    <cellStyle name="Normale 2 10 47" xfId="97" xr:uid="{00000000-0005-0000-0000-000067000000}"/>
    <cellStyle name="Normale 2 10 48" xfId="98" xr:uid="{00000000-0005-0000-0000-000068000000}"/>
    <cellStyle name="Normale 2 10 49" xfId="99" xr:uid="{00000000-0005-0000-0000-000069000000}"/>
    <cellStyle name="Normale 2 10 5" xfId="100" xr:uid="{00000000-0005-0000-0000-00006A000000}"/>
    <cellStyle name="Normale 2 10 50" xfId="101" xr:uid="{00000000-0005-0000-0000-00006B000000}"/>
    <cellStyle name="Normale 2 10 51" xfId="102" xr:uid="{00000000-0005-0000-0000-00006C000000}"/>
    <cellStyle name="Normale 2 10 52" xfId="103" xr:uid="{00000000-0005-0000-0000-00006D000000}"/>
    <cellStyle name="Normale 2 10 53" xfId="104" xr:uid="{00000000-0005-0000-0000-00006E000000}"/>
    <cellStyle name="Normale 2 10 54" xfId="105" xr:uid="{00000000-0005-0000-0000-00006F000000}"/>
    <cellStyle name="Normale 2 10 55" xfId="106" xr:uid="{00000000-0005-0000-0000-000070000000}"/>
    <cellStyle name="Normale 2 10 56" xfId="107" xr:uid="{00000000-0005-0000-0000-000071000000}"/>
    <cellStyle name="Normale 2 10 57" xfId="108" xr:uid="{00000000-0005-0000-0000-000072000000}"/>
    <cellStyle name="Normale 2 10 58" xfId="109" xr:uid="{00000000-0005-0000-0000-000073000000}"/>
    <cellStyle name="Normale 2 10 59" xfId="110" xr:uid="{00000000-0005-0000-0000-000074000000}"/>
    <cellStyle name="Normale 2 10 6" xfId="111" xr:uid="{00000000-0005-0000-0000-000075000000}"/>
    <cellStyle name="Normale 2 10 60" xfId="112" xr:uid="{00000000-0005-0000-0000-000076000000}"/>
    <cellStyle name="Normale 2 10 61" xfId="113" xr:uid="{00000000-0005-0000-0000-000077000000}"/>
    <cellStyle name="Normale 2 10 62" xfId="114" xr:uid="{00000000-0005-0000-0000-000078000000}"/>
    <cellStyle name="Normale 2 10 63" xfId="115" xr:uid="{00000000-0005-0000-0000-000079000000}"/>
    <cellStyle name="Normale 2 10 64" xfId="116" xr:uid="{00000000-0005-0000-0000-00007A000000}"/>
    <cellStyle name="Normale 2 10 65" xfId="117" xr:uid="{00000000-0005-0000-0000-00007B000000}"/>
    <cellStyle name="Normale 2 10 66" xfId="118" xr:uid="{00000000-0005-0000-0000-00007C000000}"/>
    <cellStyle name="Normale 2 10 67" xfId="119" xr:uid="{00000000-0005-0000-0000-00007D000000}"/>
    <cellStyle name="Normale 2 10 68" xfId="120" xr:uid="{00000000-0005-0000-0000-00007E000000}"/>
    <cellStyle name="Normale 2 10 69" xfId="121" xr:uid="{00000000-0005-0000-0000-00007F000000}"/>
    <cellStyle name="Normale 2 10 7" xfId="122" xr:uid="{00000000-0005-0000-0000-000080000000}"/>
    <cellStyle name="Normale 2 10 70" xfId="123" xr:uid="{00000000-0005-0000-0000-000081000000}"/>
    <cellStyle name="Normale 2 10 71" xfId="124" xr:uid="{00000000-0005-0000-0000-000082000000}"/>
    <cellStyle name="Normale 2 10 72" xfId="125" xr:uid="{00000000-0005-0000-0000-000083000000}"/>
    <cellStyle name="Normale 2 10 73" xfId="126" xr:uid="{00000000-0005-0000-0000-000084000000}"/>
    <cellStyle name="Normale 2 10 74" xfId="127" xr:uid="{00000000-0005-0000-0000-000085000000}"/>
    <cellStyle name="Normale 2 10 75" xfId="128" xr:uid="{00000000-0005-0000-0000-000086000000}"/>
    <cellStyle name="Normale 2 10 76" xfId="129" xr:uid="{00000000-0005-0000-0000-000087000000}"/>
    <cellStyle name="Normale 2 10 77" xfId="130" xr:uid="{00000000-0005-0000-0000-000088000000}"/>
    <cellStyle name="Normale 2 10 78" xfId="131" xr:uid="{00000000-0005-0000-0000-000089000000}"/>
    <cellStyle name="Normale 2 10 79" xfId="132" xr:uid="{00000000-0005-0000-0000-00008A000000}"/>
    <cellStyle name="Normale 2 10 8" xfId="133" xr:uid="{00000000-0005-0000-0000-00008B000000}"/>
    <cellStyle name="Normale 2 10 80" xfId="134" xr:uid="{00000000-0005-0000-0000-00008C000000}"/>
    <cellStyle name="Normale 2 10 81" xfId="135" xr:uid="{00000000-0005-0000-0000-00008D000000}"/>
    <cellStyle name="Normale 2 10 82" xfId="136" xr:uid="{00000000-0005-0000-0000-00008E000000}"/>
    <cellStyle name="Normale 2 10 83" xfId="137" xr:uid="{00000000-0005-0000-0000-00008F000000}"/>
    <cellStyle name="Normale 2 10 84" xfId="138" xr:uid="{00000000-0005-0000-0000-000090000000}"/>
    <cellStyle name="Normale 2 10 85" xfId="139" xr:uid="{00000000-0005-0000-0000-000091000000}"/>
    <cellStyle name="Normale 2 10 86" xfId="140" xr:uid="{00000000-0005-0000-0000-000092000000}"/>
    <cellStyle name="Normale 2 10 87" xfId="141" xr:uid="{00000000-0005-0000-0000-000093000000}"/>
    <cellStyle name="Normale 2 10 88" xfId="142" xr:uid="{00000000-0005-0000-0000-000094000000}"/>
    <cellStyle name="Normale 2 10 89" xfId="143" xr:uid="{00000000-0005-0000-0000-000095000000}"/>
    <cellStyle name="Normale 2 10 9" xfId="144" xr:uid="{00000000-0005-0000-0000-000096000000}"/>
    <cellStyle name="Normale 2 10 90" xfId="145" xr:uid="{00000000-0005-0000-0000-000097000000}"/>
    <cellStyle name="Normale 2 10 91" xfId="146" xr:uid="{00000000-0005-0000-0000-000098000000}"/>
    <cellStyle name="Normale 2 10 92" xfId="147" xr:uid="{00000000-0005-0000-0000-000099000000}"/>
    <cellStyle name="Normale 2 10 93" xfId="148" xr:uid="{00000000-0005-0000-0000-00009A000000}"/>
    <cellStyle name="Normale 2 10 94" xfId="149" xr:uid="{00000000-0005-0000-0000-00009B000000}"/>
    <cellStyle name="Normale 2 10 95" xfId="150" xr:uid="{00000000-0005-0000-0000-00009C000000}"/>
    <cellStyle name="Normale 2 10 96" xfId="151" xr:uid="{00000000-0005-0000-0000-00009D000000}"/>
    <cellStyle name="Normale 2 10 97" xfId="152" xr:uid="{00000000-0005-0000-0000-00009E000000}"/>
    <cellStyle name="Normale 2 10 98" xfId="153" xr:uid="{00000000-0005-0000-0000-00009F000000}"/>
    <cellStyle name="Normale 2 10 99" xfId="154" xr:uid="{00000000-0005-0000-0000-0000A0000000}"/>
    <cellStyle name="Normale 2 11" xfId="155" xr:uid="{00000000-0005-0000-0000-0000A1000000}"/>
    <cellStyle name="Normale 2 11 10" xfId="156" xr:uid="{00000000-0005-0000-0000-0000A2000000}"/>
    <cellStyle name="Normale 2 11 100" xfId="157" xr:uid="{00000000-0005-0000-0000-0000A3000000}"/>
    <cellStyle name="Normale 2 11 101" xfId="158" xr:uid="{00000000-0005-0000-0000-0000A4000000}"/>
    <cellStyle name="Normale 2 11 102" xfId="159" xr:uid="{00000000-0005-0000-0000-0000A5000000}"/>
    <cellStyle name="Normale 2 11 103" xfId="160" xr:uid="{00000000-0005-0000-0000-0000A6000000}"/>
    <cellStyle name="Normale 2 11 104" xfId="161" xr:uid="{00000000-0005-0000-0000-0000A7000000}"/>
    <cellStyle name="Normale 2 11 105" xfId="162" xr:uid="{00000000-0005-0000-0000-0000A8000000}"/>
    <cellStyle name="Normale 2 11 106" xfId="163" xr:uid="{00000000-0005-0000-0000-0000A9000000}"/>
    <cellStyle name="Normale 2 11 107" xfId="164" xr:uid="{00000000-0005-0000-0000-0000AA000000}"/>
    <cellStyle name="Normale 2 11 108" xfId="165" xr:uid="{00000000-0005-0000-0000-0000AB000000}"/>
    <cellStyle name="Normale 2 11 109" xfId="166" xr:uid="{00000000-0005-0000-0000-0000AC000000}"/>
    <cellStyle name="Normale 2 11 11" xfId="167" xr:uid="{00000000-0005-0000-0000-0000AD000000}"/>
    <cellStyle name="Normale 2 11 110" xfId="168" xr:uid="{00000000-0005-0000-0000-0000AE000000}"/>
    <cellStyle name="Normale 2 11 111" xfId="169" xr:uid="{00000000-0005-0000-0000-0000AF000000}"/>
    <cellStyle name="Normale 2 11 112" xfId="170" xr:uid="{00000000-0005-0000-0000-0000B0000000}"/>
    <cellStyle name="Normale 2 11 113" xfId="171" xr:uid="{00000000-0005-0000-0000-0000B1000000}"/>
    <cellStyle name="Normale 2 11 114" xfId="172" xr:uid="{00000000-0005-0000-0000-0000B2000000}"/>
    <cellStyle name="Normale 2 11 115" xfId="173" xr:uid="{00000000-0005-0000-0000-0000B3000000}"/>
    <cellStyle name="Normale 2 11 116" xfId="174" xr:uid="{00000000-0005-0000-0000-0000B4000000}"/>
    <cellStyle name="Normale 2 11 117" xfId="175" xr:uid="{00000000-0005-0000-0000-0000B5000000}"/>
    <cellStyle name="Normale 2 11 118" xfId="176" xr:uid="{00000000-0005-0000-0000-0000B6000000}"/>
    <cellStyle name="Normale 2 11 119" xfId="177" xr:uid="{00000000-0005-0000-0000-0000B7000000}"/>
    <cellStyle name="Normale 2 11 12" xfId="178" xr:uid="{00000000-0005-0000-0000-0000B8000000}"/>
    <cellStyle name="Normale 2 11 120" xfId="179" xr:uid="{00000000-0005-0000-0000-0000B9000000}"/>
    <cellStyle name="Normale 2 11 121" xfId="180" xr:uid="{00000000-0005-0000-0000-0000BA000000}"/>
    <cellStyle name="Normale 2 11 122" xfId="181" xr:uid="{00000000-0005-0000-0000-0000BB000000}"/>
    <cellStyle name="Normale 2 11 123" xfId="182" xr:uid="{00000000-0005-0000-0000-0000BC000000}"/>
    <cellStyle name="Normale 2 11 124" xfId="183" xr:uid="{00000000-0005-0000-0000-0000BD000000}"/>
    <cellStyle name="Normale 2 11 125" xfId="184" xr:uid="{00000000-0005-0000-0000-0000BE000000}"/>
    <cellStyle name="Normale 2 11 126" xfId="185" xr:uid="{00000000-0005-0000-0000-0000BF000000}"/>
    <cellStyle name="Normale 2 11 127" xfId="186" xr:uid="{00000000-0005-0000-0000-0000C0000000}"/>
    <cellStyle name="Normale 2 11 128" xfId="187" xr:uid="{00000000-0005-0000-0000-0000C1000000}"/>
    <cellStyle name="Normale 2 11 129" xfId="188" xr:uid="{00000000-0005-0000-0000-0000C2000000}"/>
    <cellStyle name="Normale 2 11 13" xfId="189" xr:uid="{00000000-0005-0000-0000-0000C3000000}"/>
    <cellStyle name="Normale 2 11 130" xfId="190" xr:uid="{00000000-0005-0000-0000-0000C4000000}"/>
    <cellStyle name="Normale 2 11 131" xfId="191" xr:uid="{00000000-0005-0000-0000-0000C5000000}"/>
    <cellStyle name="Normale 2 11 132" xfId="192" xr:uid="{00000000-0005-0000-0000-0000C6000000}"/>
    <cellStyle name="Normale 2 11 133" xfId="193" xr:uid="{00000000-0005-0000-0000-0000C7000000}"/>
    <cellStyle name="Normale 2 11 134" xfId="194" xr:uid="{00000000-0005-0000-0000-0000C8000000}"/>
    <cellStyle name="Normale 2 11 135" xfId="195" xr:uid="{00000000-0005-0000-0000-0000C9000000}"/>
    <cellStyle name="Normale 2 11 136" xfId="196" xr:uid="{00000000-0005-0000-0000-0000CA000000}"/>
    <cellStyle name="Normale 2 11 137" xfId="197" xr:uid="{00000000-0005-0000-0000-0000CB000000}"/>
    <cellStyle name="Normale 2 11 138" xfId="198" xr:uid="{00000000-0005-0000-0000-0000CC000000}"/>
    <cellStyle name="Normale 2 11 139" xfId="199" xr:uid="{00000000-0005-0000-0000-0000CD000000}"/>
    <cellStyle name="Normale 2 11 14" xfId="200" xr:uid="{00000000-0005-0000-0000-0000CE000000}"/>
    <cellStyle name="Normale 2 11 140" xfId="201" xr:uid="{00000000-0005-0000-0000-0000CF000000}"/>
    <cellStyle name="Normale 2 11 141" xfId="202" xr:uid="{00000000-0005-0000-0000-0000D0000000}"/>
    <cellStyle name="Normale 2 11 142" xfId="203" xr:uid="{00000000-0005-0000-0000-0000D1000000}"/>
    <cellStyle name="Normale 2 11 15" xfId="204" xr:uid="{00000000-0005-0000-0000-0000D2000000}"/>
    <cellStyle name="Normale 2 11 16" xfId="205" xr:uid="{00000000-0005-0000-0000-0000D3000000}"/>
    <cellStyle name="Normale 2 11 17" xfId="206" xr:uid="{00000000-0005-0000-0000-0000D4000000}"/>
    <cellStyle name="Normale 2 11 18" xfId="207" xr:uid="{00000000-0005-0000-0000-0000D5000000}"/>
    <cellStyle name="Normale 2 11 19" xfId="208" xr:uid="{00000000-0005-0000-0000-0000D6000000}"/>
    <cellStyle name="Normale 2 11 2" xfId="209" xr:uid="{00000000-0005-0000-0000-0000D7000000}"/>
    <cellStyle name="Normale 2 11 20" xfId="210" xr:uid="{00000000-0005-0000-0000-0000D8000000}"/>
    <cellStyle name="Normale 2 11 21" xfId="211" xr:uid="{00000000-0005-0000-0000-0000D9000000}"/>
    <cellStyle name="Normale 2 11 22" xfId="212" xr:uid="{00000000-0005-0000-0000-0000DA000000}"/>
    <cellStyle name="Normale 2 11 23" xfId="213" xr:uid="{00000000-0005-0000-0000-0000DB000000}"/>
    <cellStyle name="Normale 2 11 24" xfId="214" xr:uid="{00000000-0005-0000-0000-0000DC000000}"/>
    <cellStyle name="Normale 2 11 25" xfId="215" xr:uid="{00000000-0005-0000-0000-0000DD000000}"/>
    <cellStyle name="Normale 2 11 26" xfId="216" xr:uid="{00000000-0005-0000-0000-0000DE000000}"/>
    <cellStyle name="Normale 2 11 27" xfId="217" xr:uid="{00000000-0005-0000-0000-0000DF000000}"/>
    <cellStyle name="Normale 2 11 28" xfId="218" xr:uid="{00000000-0005-0000-0000-0000E0000000}"/>
    <cellStyle name="Normale 2 11 29" xfId="219" xr:uid="{00000000-0005-0000-0000-0000E1000000}"/>
    <cellStyle name="Normale 2 11 3" xfId="220" xr:uid="{00000000-0005-0000-0000-0000E2000000}"/>
    <cellStyle name="Normale 2 11 30" xfId="221" xr:uid="{00000000-0005-0000-0000-0000E3000000}"/>
    <cellStyle name="Normale 2 11 31" xfId="222" xr:uid="{00000000-0005-0000-0000-0000E4000000}"/>
    <cellStyle name="Normale 2 11 32" xfId="223" xr:uid="{00000000-0005-0000-0000-0000E5000000}"/>
    <cellStyle name="Normale 2 11 33" xfId="224" xr:uid="{00000000-0005-0000-0000-0000E6000000}"/>
    <cellStyle name="Normale 2 11 34" xfId="225" xr:uid="{00000000-0005-0000-0000-0000E7000000}"/>
    <cellStyle name="Normale 2 11 35" xfId="226" xr:uid="{00000000-0005-0000-0000-0000E8000000}"/>
    <cellStyle name="Normale 2 11 36" xfId="227" xr:uid="{00000000-0005-0000-0000-0000E9000000}"/>
    <cellStyle name="Normale 2 11 37" xfId="228" xr:uid="{00000000-0005-0000-0000-0000EA000000}"/>
    <cellStyle name="Normale 2 11 38" xfId="229" xr:uid="{00000000-0005-0000-0000-0000EB000000}"/>
    <cellStyle name="Normale 2 11 39" xfId="230" xr:uid="{00000000-0005-0000-0000-0000EC000000}"/>
    <cellStyle name="Normale 2 11 4" xfId="231" xr:uid="{00000000-0005-0000-0000-0000ED000000}"/>
    <cellStyle name="Normale 2 11 40" xfId="232" xr:uid="{00000000-0005-0000-0000-0000EE000000}"/>
    <cellStyle name="Normale 2 11 41" xfId="233" xr:uid="{00000000-0005-0000-0000-0000EF000000}"/>
    <cellStyle name="Normale 2 11 42" xfId="234" xr:uid="{00000000-0005-0000-0000-0000F0000000}"/>
    <cellStyle name="Normale 2 11 43" xfId="235" xr:uid="{00000000-0005-0000-0000-0000F1000000}"/>
    <cellStyle name="Normale 2 11 44" xfId="236" xr:uid="{00000000-0005-0000-0000-0000F2000000}"/>
    <cellStyle name="Normale 2 11 45" xfId="237" xr:uid="{00000000-0005-0000-0000-0000F3000000}"/>
    <cellStyle name="Normale 2 11 46" xfId="238" xr:uid="{00000000-0005-0000-0000-0000F4000000}"/>
    <cellStyle name="Normale 2 11 47" xfId="239" xr:uid="{00000000-0005-0000-0000-0000F5000000}"/>
    <cellStyle name="Normale 2 11 48" xfId="240" xr:uid="{00000000-0005-0000-0000-0000F6000000}"/>
    <cellStyle name="Normale 2 11 49" xfId="241" xr:uid="{00000000-0005-0000-0000-0000F7000000}"/>
    <cellStyle name="Normale 2 11 5" xfId="242" xr:uid="{00000000-0005-0000-0000-0000F8000000}"/>
    <cellStyle name="Normale 2 11 50" xfId="243" xr:uid="{00000000-0005-0000-0000-0000F9000000}"/>
    <cellStyle name="Normale 2 11 51" xfId="244" xr:uid="{00000000-0005-0000-0000-0000FA000000}"/>
    <cellStyle name="Normale 2 11 52" xfId="245" xr:uid="{00000000-0005-0000-0000-0000FB000000}"/>
    <cellStyle name="Normale 2 11 53" xfId="246" xr:uid="{00000000-0005-0000-0000-0000FC000000}"/>
    <cellStyle name="Normale 2 11 54" xfId="247" xr:uid="{00000000-0005-0000-0000-0000FD000000}"/>
    <cellStyle name="Normale 2 11 55" xfId="248" xr:uid="{00000000-0005-0000-0000-0000FE000000}"/>
    <cellStyle name="Normale 2 11 56" xfId="249" xr:uid="{00000000-0005-0000-0000-0000FF000000}"/>
    <cellStyle name="Normale 2 11 57" xfId="250" xr:uid="{00000000-0005-0000-0000-000000010000}"/>
    <cellStyle name="Normale 2 11 58" xfId="251" xr:uid="{00000000-0005-0000-0000-000001010000}"/>
    <cellStyle name="Normale 2 11 59" xfId="252" xr:uid="{00000000-0005-0000-0000-000002010000}"/>
    <cellStyle name="Normale 2 11 6" xfId="253" xr:uid="{00000000-0005-0000-0000-000003010000}"/>
    <cellStyle name="Normale 2 11 60" xfId="254" xr:uid="{00000000-0005-0000-0000-000004010000}"/>
    <cellStyle name="Normale 2 11 61" xfId="255" xr:uid="{00000000-0005-0000-0000-000005010000}"/>
    <cellStyle name="Normale 2 11 62" xfId="256" xr:uid="{00000000-0005-0000-0000-000006010000}"/>
    <cellStyle name="Normale 2 11 63" xfId="257" xr:uid="{00000000-0005-0000-0000-000007010000}"/>
    <cellStyle name="Normale 2 11 64" xfId="258" xr:uid="{00000000-0005-0000-0000-000008010000}"/>
    <cellStyle name="Normale 2 11 65" xfId="259" xr:uid="{00000000-0005-0000-0000-000009010000}"/>
    <cellStyle name="Normale 2 11 66" xfId="260" xr:uid="{00000000-0005-0000-0000-00000A010000}"/>
    <cellStyle name="Normale 2 11 67" xfId="261" xr:uid="{00000000-0005-0000-0000-00000B010000}"/>
    <cellStyle name="Normale 2 11 68" xfId="262" xr:uid="{00000000-0005-0000-0000-00000C010000}"/>
    <cellStyle name="Normale 2 11 69" xfId="263" xr:uid="{00000000-0005-0000-0000-00000D010000}"/>
    <cellStyle name="Normale 2 11 7" xfId="264" xr:uid="{00000000-0005-0000-0000-00000E010000}"/>
    <cellStyle name="Normale 2 11 70" xfId="265" xr:uid="{00000000-0005-0000-0000-00000F010000}"/>
    <cellStyle name="Normale 2 11 71" xfId="266" xr:uid="{00000000-0005-0000-0000-000010010000}"/>
    <cellStyle name="Normale 2 11 72" xfId="267" xr:uid="{00000000-0005-0000-0000-000011010000}"/>
    <cellStyle name="Normale 2 11 73" xfId="268" xr:uid="{00000000-0005-0000-0000-000012010000}"/>
    <cellStyle name="Normale 2 11 74" xfId="269" xr:uid="{00000000-0005-0000-0000-000013010000}"/>
    <cellStyle name="Normale 2 11 75" xfId="270" xr:uid="{00000000-0005-0000-0000-000014010000}"/>
    <cellStyle name="Normale 2 11 76" xfId="271" xr:uid="{00000000-0005-0000-0000-000015010000}"/>
    <cellStyle name="Normale 2 11 77" xfId="272" xr:uid="{00000000-0005-0000-0000-000016010000}"/>
    <cellStyle name="Normale 2 11 78" xfId="273" xr:uid="{00000000-0005-0000-0000-000017010000}"/>
    <cellStyle name="Normale 2 11 79" xfId="274" xr:uid="{00000000-0005-0000-0000-000018010000}"/>
    <cellStyle name="Normale 2 11 8" xfId="275" xr:uid="{00000000-0005-0000-0000-000019010000}"/>
    <cellStyle name="Normale 2 11 80" xfId="276" xr:uid="{00000000-0005-0000-0000-00001A010000}"/>
    <cellStyle name="Normale 2 11 81" xfId="277" xr:uid="{00000000-0005-0000-0000-00001B010000}"/>
    <cellStyle name="Normale 2 11 82" xfId="278" xr:uid="{00000000-0005-0000-0000-00001C010000}"/>
    <cellStyle name="Normale 2 11 83" xfId="279" xr:uid="{00000000-0005-0000-0000-00001D010000}"/>
    <cellStyle name="Normale 2 11 84" xfId="280" xr:uid="{00000000-0005-0000-0000-00001E010000}"/>
    <cellStyle name="Normale 2 11 85" xfId="281" xr:uid="{00000000-0005-0000-0000-00001F010000}"/>
    <cellStyle name="Normale 2 11 86" xfId="282" xr:uid="{00000000-0005-0000-0000-000020010000}"/>
    <cellStyle name="Normale 2 11 87" xfId="283" xr:uid="{00000000-0005-0000-0000-000021010000}"/>
    <cellStyle name="Normale 2 11 88" xfId="284" xr:uid="{00000000-0005-0000-0000-000022010000}"/>
    <cellStyle name="Normale 2 11 89" xfId="285" xr:uid="{00000000-0005-0000-0000-000023010000}"/>
    <cellStyle name="Normale 2 11 9" xfId="286" xr:uid="{00000000-0005-0000-0000-000024010000}"/>
    <cellStyle name="Normale 2 11 90" xfId="287" xr:uid="{00000000-0005-0000-0000-000025010000}"/>
    <cellStyle name="Normale 2 11 91" xfId="288" xr:uid="{00000000-0005-0000-0000-000026010000}"/>
    <cellStyle name="Normale 2 11 92" xfId="289" xr:uid="{00000000-0005-0000-0000-000027010000}"/>
    <cellStyle name="Normale 2 11 93" xfId="290" xr:uid="{00000000-0005-0000-0000-000028010000}"/>
    <cellStyle name="Normale 2 11 94" xfId="291" xr:uid="{00000000-0005-0000-0000-000029010000}"/>
    <cellStyle name="Normale 2 11 95" xfId="292" xr:uid="{00000000-0005-0000-0000-00002A010000}"/>
    <cellStyle name="Normale 2 11 96" xfId="293" xr:uid="{00000000-0005-0000-0000-00002B010000}"/>
    <cellStyle name="Normale 2 11 97" xfId="294" xr:uid="{00000000-0005-0000-0000-00002C010000}"/>
    <cellStyle name="Normale 2 11 98" xfId="295" xr:uid="{00000000-0005-0000-0000-00002D010000}"/>
    <cellStyle name="Normale 2 11 99" xfId="296" xr:uid="{00000000-0005-0000-0000-00002E010000}"/>
    <cellStyle name="Normale 2 12" xfId="297" xr:uid="{00000000-0005-0000-0000-00002F010000}"/>
    <cellStyle name="Normale 2 12 10" xfId="298" xr:uid="{00000000-0005-0000-0000-000030010000}"/>
    <cellStyle name="Normale 2 12 100" xfId="299" xr:uid="{00000000-0005-0000-0000-000031010000}"/>
    <cellStyle name="Normale 2 12 101" xfId="300" xr:uid="{00000000-0005-0000-0000-000032010000}"/>
    <cellStyle name="Normale 2 12 102" xfId="301" xr:uid="{00000000-0005-0000-0000-000033010000}"/>
    <cellStyle name="Normale 2 12 103" xfId="302" xr:uid="{00000000-0005-0000-0000-000034010000}"/>
    <cellStyle name="Normale 2 12 104" xfId="303" xr:uid="{00000000-0005-0000-0000-000035010000}"/>
    <cellStyle name="Normale 2 12 105" xfId="304" xr:uid="{00000000-0005-0000-0000-000036010000}"/>
    <cellStyle name="Normale 2 12 106" xfId="305" xr:uid="{00000000-0005-0000-0000-000037010000}"/>
    <cellStyle name="Normale 2 12 107" xfId="306" xr:uid="{00000000-0005-0000-0000-000038010000}"/>
    <cellStyle name="Normale 2 12 108" xfId="307" xr:uid="{00000000-0005-0000-0000-000039010000}"/>
    <cellStyle name="Normale 2 12 109" xfId="308" xr:uid="{00000000-0005-0000-0000-00003A010000}"/>
    <cellStyle name="Normale 2 12 11" xfId="309" xr:uid="{00000000-0005-0000-0000-00003B010000}"/>
    <cellStyle name="Normale 2 12 110" xfId="310" xr:uid="{00000000-0005-0000-0000-00003C010000}"/>
    <cellStyle name="Normale 2 12 111" xfId="311" xr:uid="{00000000-0005-0000-0000-00003D010000}"/>
    <cellStyle name="Normale 2 12 112" xfId="312" xr:uid="{00000000-0005-0000-0000-00003E010000}"/>
    <cellStyle name="Normale 2 12 113" xfId="313" xr:uid="{00000000-0005-0000-0000-00003F010000}"/>
    <cellStyle name="Normale 2 12 114" xfId="314" xr:uid="{00000000-0005-0000-0000-000040010000}"/>
    <cellStyle name="Normale 2 12 115" xfId="315" xr:uid="{00000000-0005-0000-0000-000041010000}"/>
    <cellStyle name="Normale 2 12 116" xfId="316" xr:uid="{00000000-0005-0000-0000-000042010000}"/>
    <cellStyle name="Normale 2 12 117" xfId="317" xr:uid="{00000000-0005-0000-0000-000043010000}"/>
    <cellStyle name="Normale 2 12 118" xfId="318" xr:uid="{00000000-0005-0000-0000-000044010000}"/>
    <cellStyle name="Normale 2 12 119" xfId="319" xr:uid="{00000000-0005-0000-0000-000045010000}"/>
    <cellStyle name="Normale 2 12 12" xfId="320" xr:uid="{00000000-0005-0000-0000-000046010000}"/>
    <cellStyle name="Normale 2 12 120" xfId="321" xr:uid="{00000000-0005-0000-0000-000047010000}"/>
    <cellStyle name="Normale 2 12 121" xfId="322" xr:uid="{00000000-0005-0000-0000-000048010000}"/>
    <cellStyle name="Normale 2 12 122" xfId="323" xr:uid="{00000000-0005-0000-0000-000049010000}"/>
    <cellStyle name="Normale 2 12 123" xfId="324" xr:uid="{00000000-0005-0000-0000-00004A010000}"/>
    <cellStyle name="Normale 2 12 124" xfId="325" xr:uid="{00000000-0005-0000-0000-00004B010000}"/>
    <cellStyle name="Normale 2 12 125" xfId="326" xr:uid="{00000000-0005-0000-0000-00004C010000}"/>
    <cellStyle name="Normale 2 12 126" xfId="327" xr:uid="{00000000-0005-0000-0000-00004D010000}"/>
    <cellStyle name="Normale 2 12 127" xfId="328" xr:uid="{00000000-0005-0000-0000-00004E010000}"/>
    <cellStyle name="Normale 2 12 128" xfId="329" xr:uid="{00000000-0005-0000-0000-00004F010000}"/>
    <cellStyle name="Normale 2 12 129" xfId="330" xr:uid="{00000000-0005-0000-0000-000050010000}"/>
    <cellStyle name="Normale 2 12 13" xfId="331" xr:uid="{00000000-0005-0000-0000-000051010000}"/>
    <cellStyle name="Normale 2 12 130" xfId="332" xr:uid="{00000000-0005-0000-0000-000052010000}"/>
    <cellStyle name="Normale 2 12 131" xfId="333" xr:uid="{00000000-0005-0000-0000-000053010000}"/>
    <cellStyle name="Normale 2 12 132" xfId="334" xr:uid="{00000000-0005-0000-0000-000054010000}"/>
    <cellStyle name="Normale 2 12 133" xfId="335" xr:uid="{00000000-0005-0000-0000-000055010000}"/>
    <cellStyle name="Normale 2 12 134" xfId="336" xr:uid="{00000000-0005-0000-0000-000056010000}"/>
    <cellStyle name="Normale 2 12 135" xfId="337" xr:uid="{00000000-0005-0000-0000-000057010000}"/>
    <cellStyle name="Normale 2 12 136" xfId="338" xr:uid="{00000000-0005-0000-0000-000058010000}"/>
    <cellStyle name="Normale 2 12 137" xfId="339" xr:uid="{00000000-0005-0000-0000-000059010000}"/>
    <cellStyle name="Normale 2 12 138" xfId="340" xr:uid="{00000000-0005-0000-0000-00005A010000}"/>
    <cellStyle name="Normale 2 12 139" xfId="341" xr:uid="{00000000-0005-0000-0000-00005B010000}"/>
    <cellStyle name="Normale 2 12 14" xfId="342" xr:uid="{00000000-0005-0000-0000-00005C010000}"/>
    <cellStyle name="Normale 2 12 140" xfId="343" xr:uid="{00000000-0005-0000-0000-00005D010000}"/>
    <cellStyle name="Normale 2 12 141" xfId="344" xr:uid="{00000000-0005-0000-0000-00005E010000}"/>
    <cellStyle name="Normale 2 12 142" xfId="345" xr:uid="{00000000-0005-0000-0000-00005F010000}"/>
    <cellStyle name="Normale 2 12 15" xfId="346" xr:uid="{00000000-0005-0000-0000-000060010000}"/>
    <cellStyle name="Normale 2 12 16" xfId="347" xr:uid="{00000000-0005-0000-0000-000061010000}"/>
    <cellStyle name="Normale 2 12 17" xfId="348" xr:uid="{00000000-0005-0000-0000-000062010000}"/>
    <cellStyle name="Normale 2 12 18" xfId="349" xr:uid="{00000000-0005-0000-0000-000063010000}"/>
    <cellStyle name="Normale 2 12 19" xfId="350" xr:uid="{00000000-0005-0000-0000-000064010000}"/>
    <cellStyle name="Normale 2 12 2" xfId="351" xr:uid="{00000000-0005-0000-0000-000065010000}"/>
    <cellStyle name="Normale 2 12 20" xfId="352" xr:uid="{00000000-0005-0000-0000-000066010000}"/>
    <cellStyle name="Normale 2 12 21" xfId="353" xr:uid="{00000000-0005-0000-0000-000067010000}"/>
    <cellStyle name="Normale 2 12 22" xfId="354" xr:uid="{00000000-0005-0000-0000-000068010000}"/>
    <cellStyle name="Normale 2 12 23" xfId="355" xr:uid="{00000000-0005-0000-0000-000069010000}"/>
    <cellStyle name="Normale 2 12 24" xfId="356" xr:uid="{00000000-0005-0000-0000-00006A010000}"/>
    <cellStyle name="Normale 2 12 25" xfId="357" xr:uid="{00000000-0005-0000-0000-00006B010000}"/>
    <cellStyle name="Normale 2 12 26" xfId="358" xr:uid="{00000000-0005-0000-0000-00006C010000}"/>
    <cellStyle name="Normale 2 12 27" xfId="359" xr:uid="{00000000-0005-0000-0000-00006D010000}"/>
    <cellStyle name="Normale 2 12 28" xfId="360" xr:uid="{00000000-0005-0000-0000-00006E010000}"/>
    <cellStyle name="Normale 2 12 29" xfId="361" xr:uid="{00000000-0005-0000-0000-00006F010000}"/>
    <cellStyle name="Normale 2 12 3" xfId="362" xr:uid="{00000000-0005-0000-0000-000070010000}"/>
    <cellStyle name="Normale 2 12 30" xfId="363" xr:uid="{00000000-0005-0000-0000-000071010000}"/>
    <cellStyle name="Normale 2 12 31" xfId="364" xr:uid="{00000000-0005-0000-0000-000072010000}"/>
    <cellStyle name="Normale 2 12 32" xfId="365" xr:uid="{00000000-0005-0000-0000-000073010000}"/>
    <cellStyle name="Normale 2 12 33" xfId="366" xr:uid="{00000000-0005-0000-0000-000074010000}"/>
    <cellStyle name="Normale 2 12 34" xfId="367" xr:uid="{00000000-0005-0000-0000-000075010000}"/>
    <cellStyle name="Normale 2 12 35" xfId="368" xr:uid="{00000000-0005-0000-0000-000076010000}"/>
    <cellStyle name="Normale 2 12 36" xfId="369" xr:uid="{00000000-0005-0000-0000-000077010000}"/>
    <cellStyle name="Normale 2 12 37" xfId="370" xr:uid="{00000000-0005-0000-0000-000078010000}"/>
    <cellStyle name="Normale 2 12 38" xfId="371" xr:uid="{00000000-0005-0000-0000-000079010000}"/>
    <cellStyle name="Normale 2 12 39" xfId="372" xr:uid="{00000000-0005-0000-0000-00007A010000}"/>
    <cellStyle name="Normale 2 12 4" xfId="373" xr:uid="{00000000-0005-0000-0000-00007B010000}"/>
    <cellStyle name="Normale 2 12 40" xfId="374" xr:uid="{00000000-0005-0000-0000-00007C010000}"/>
    <cellStyle name="Normale 2 12 41" xfId="375" xr:uid="{00000000-0005-0000-0000-00007D010000}"/>
    <cellStyle name="Normale 2 12 42" xfId="376" xr:uid="{00000000-0005-0000-0000-00007E010000}"/>
    <cellStyle name="Normale 2 12 43" xfId="377" xr:uid="{00000000-0005-0000-0000-00007F010000}"/>
    <cellStyle name="Normale 2 12 44" xfId="378" xr:uid="{00000000-0005-0000-0000-000080010000}"/>
    <cellStyle name="Normale 2 12 45" xfId="379" xr:uid="{00000000-0005-0000-0000-000081010000}"/>
    <cellStyle name="Normale 2 12 46" xfId="380" xr:uid="{00000000-0005-0000-0000-000082010000}"/>
    <cellStyle name="Normale 2 12 47" xfId="381" xr:uid="{00000000-0005-0000-0000-000083010000}"/>
    <cellStyle name="Normale 2 12 48" xfId="382" xr:uid="{00000000-0005-0000-0000-000084010000}"/>
    <cellStyle name="Normale 2 12 49" xfId="383" xr:uid="{00000000-0005-0000-0000-000085010000}"/>
    <cellStyle name="Normale 2 12 5" xfId="384" xr:uid="{00000000-0005-0000-0000-000086010000}"/>
    <cellStyle name="Normale 2 12 50" xfId="385" xr:uid="{00000000-0005-0000-0000-000087010000}"/>
    <cellStyle name="Normale 2 12 51" xfId="386" xr:uid="{00000000-0005-0000-0000-000088010000}"/>
    <cellStyle name="Normale 2 12 52" xfId="387" xr:uid="{00000000-0005-0000-0000-000089010000}"/>
    <cellStyle name="Normale 2 12 53" xfId="388" xr:uid="{00000000-0005-0000-0000-00008A010000}"/>
    <cellStyle name="Normale 2 12 54" xfId="389" xr:uid="{00000000-0005-0000-0000-00008B010000}"/>
    <cellStyle name="Normale 2 12 55" xfId="390" xr:uid="{00000000-0005-0000-0000-00008C010000}"/>
    <cellStyle name="Normale 2 12 56" xfId="391" xr:uid="{00000000-0005-0000-0000-00008D010000}"/>
    <cellStyle name="Normale 2 12 57" xfId="392" xr:uid="{00000000-0005-0000-0000-00008E010000}"/>
    <cellStyle name="Normale 2 12 58" xfId="393" xr:uid="{00000000-0005-0000-0000-00008F010000}"/>
    <cellStyle name="Normale 2 12 59" xfId="394" xr:uid="{00000000-0005-0000-0000-000090010000}"/>
    <cellStyle name="Normale 2 12 6" xfId="395" xr:uid="{00000000-0005-0000-0000-000091010000}"/>
    <cellStyle name="Normale 2 12 60" xfId="396" xr:uid="{00000000-0005-0000-0000-000092010000}"/>
    <cellStyle name="Normale 2 12 61" xfId="397" xr:uid="{00000000-0005-0000-0000-000093010000}"/>
    <cellStyle name="Normale 2 12 62" xfId="398" xr:uid="{00000000-0005-0000-0000-000094010000}"/>
    <cellStyle name="Normale 2 12 63" xfId="399" xr:uid="{00000000-0005-0000-0000-000095010000}"/>
    <cellStyle name="Normale 2 12 64" xfId="400" xr:uid="{00000000-0005-0000-0000-000096010000}"/>
    <cellStyle name="Normale 2 12 65" xfId="401" xr:uid="{00000000-0005-0000-0000-000097010000}"/>
    <cellStyle name="Normale 2 12 66" xfId="402" xr:uid="{00000000-0005-0000-0000-000098010000}"/>
    <cellStyle name="Normale 2 12 67" xfId="403" xr:uid="{00000000-0005-0000-0000-000099010000}"/>
    <cellStyle name="Normale 2 12 68" xfId="404" xr:uid="{00000000-0005-0000-0000-00009A010000}"/>
    <cellStyle name="Normale 2 12 69" xfId="405" xr:uid="{00000000-0005-0000-0000-00009B010000}"/>
    <cellStyle name="Normale 2 12 7" xfId="406" xr:uid="{00000000-0005-0000-0000-00009C010000}"/>
    <cellStyle name="Normale 2 12 70" xfId="407" xr:uid="{00000000-0005-0000-0000-00009D010000}"/>
    <cellStyle name="Normale 2 12 71" xfId="408" xr:uid="{00000000-0005-0000-0000-00009E010000}"/>
    <cellStyle name="Normale 2 12 72" xfId="409" xr:uid="{00000000-0005-0000-0000-00009F010000}"/>
    <cellStyle name="Normale 2 12 73" xfId="410" xr:uid="{00000000-0005-0000-0000-0000A0010000}"/>
    <cellStyle name="Normale 2 12 74" xfId="411" xr:uid="{00000000-0005-0000-0000-0000A1010000}"/>
    <cellStyle name="Normale 2 12 75" xfId="412" xr:uid="{00000000-0005-0000-0000-0000A2010000}"/>
    <cellStyle name="Normale 2 12 76" xfId="413" xr:uid="{00000000-0005-0000-0000-0000A3010000}"/>
    <cellStyle name="Normale 2 12 77" xfId="414" xr:uid="{00000000-0005-0000-0000-0000A4010000}"/>
    <cellStyle name="Normale 2 12 78" xfId="415" xr:uid="{00000000-0005-0000-0000-0000A5010000}"/>
    <cellStyle name="Normale 2 12 79" xfId="416" xr:uid="{00000000-0005-0000-0000-0000A6010000}"/>
    <cellStyle name="Normale 2 12 8" xfId="417" xr:uid="{00000000-0005-0000-0000-0000A7010000}"/>
    <cellStyle name="Normale 2 12 80" xfId="418" xr:uid="{00000000-0005-0000-0000-0000A8010000}"/>
    <cellStyle name="Normale 2 12 81" xfId="419" xr:uid="{00000000-0005-0000-0000-0000A9010000}"/>
    <cellStyle name="Normale 2 12 82" xfId="420" xr:uid="{00000000-0005-0000-0000-0000AA010000}"/>
    <cellStyle name="Normale 2 12 83" xfId="421" xr:uid="{00000000-0005-0000-0000-0000AB010000}"/>
    <cellStyle name="Normale 2 12 84" xfId="422" xr:uid="{00000000-0005-0000-0000-0000AC010000}"/>
    <cellStyle name="Normale 2 12 85" xfId="423" xr:uid="{00000000-0005-0000-0000-0000AD010000}"/>
    <cellStyle name="Normale 2 12 86" xfId="424" xr:uid="{00000000-0005-0000-0000-0000AE010000}"/>
    <cellStyle name="Normale 2 12 87" xfId="425" xr:uid="{00000000-0005-0000-0000-0000AF010000}"/>
    <cellStyle name="Normale 2 12 88" xfId="426" xr:uid="{00000000-0005-0000-0000-0000B0010000}"/>
    <cellStyle name="Normale 2 12 89" xfId="427" xr:uid="{00000000-0005-0000-0000-0000B1010000}"/>
    <cellStyle name="Normale 2 12 9" xfId="428" xr:uid="{00000000-0005-0000-0000-0000B2010000}"/>
    <cellStyle name="Normale 2 12 90" xfId="429" xr:uid="{00000000-0005-0000-0000-0000B3010000}"/>
    <cellStyle name="Normale 2 12 91" xfId="430" xr:uid="{00000000-0005-0000-0000-0000B4010000}"/>
    <cellStyle name="Normale 2 12 92" xfId="431" xr:uid="{00000000-0005-0000-0000-0000B5010000}"/>
    <cellStyle name="Normale 2 12 93" xfId="432" xr:uid="{00000000-0005-0000-0000-0000B6010000}"/>
    <cellStyle name="Normale 2 12 94" xfId="433" xr:uid="{00000000-0005-0000-0000-0000B7010000}"/>
    <cellStyle name="Normale 2 12 95" xfId="434" xr:uid="{00000000-0005-0000-0000-0000B8010000}"/>
    <cellStyle name="Normale 2 12 96" xfId="435" xr:uid="{00000000-0005-0000-0000-0000B9010000}"/>
    <cellStyle name="Normale 2 12 97" xfId="436" xr:uid="{00000000-0005-0000-0000-0000BA010000}"/>
    <cellStyle name="Normale 2 12 98" xfId="437" xr:uid="{00000000-0005-0000-0000-0000BB010000}"/>
    <cellStyle name="Normale 2 12 99" xfId="438" xr:uid="{00000000-0005-0000-0000-0000BC010000}"/>
    <cellStyle name="Normale 2 13" xfId="439" xr:uid="{00000000-0005-0000-0000-0000BD010000}"/>
    <cellStyle name="Normale 2 13 10" xfId="440" xr:uid="{00000000-0005-0000-0000-0000BE010000}"/>
    <cellStyle name="Normale 2 13 100" xfId="441" xr:uid="{00000000-0005-0000-0000-0000BF010000}"/>
    <cellStyle name="Normale 2 13 101" xfId="442" xr:uid="{00000000-0005-0000-0000-0000C0010000}"/>
    <cellStyle name="Normale 2 13 102" xfId="443" xr:uid="{00000000-0005-0000-0000-0000C1010000}"/>
    <cellStyle name="Normale 2 13 103" xfId="444" xr:uid="{00000000-0005-0000-0000-0000C2010000}"/>
    <cellStyle name="Normale 2 13 104" xfId="445" xr:uid="{00000000-0005-0000-0000-0000C3010000}"/>
    <cellStyle name="Normale 2 13 105" xfId="446" xr:uid="{00000000-0005-0000-0000-0000C4010000}"/>
    <cellStyle name="Normale 2 13 106" xfId="447" xr:uid="{00000000-0005-0000-0000-0000C5010000}"/>
    <cellStyle name="Normale 2 13 107" xfId="448" xr:uid="{00000000-0005-0000-0000-0000C6010000}"/>
    <cellStyle name="Normale 2 13 108" xfId="449" xr:uid="{00000000-0005-0000-0000-0000C7010000}"/>
    <cellStyle name="Normale 2 13 109" xfId="450" xr:uid="{00000000-0005-0000-0000-0000C8010000}"/>
    <cellStyle name="Normale 2 13 11" xfId="451" xr:uid="{00000000-0005-0000-0000-0000C9010000}"/>
    <cellStyle name="Normale 2 13 110" xfId="452" xr:uid="{00000000-0005-0000-0000-0000CA010000}"/>
    <cellStyle name="Normale 2 13 111" xfId="453" xr:uid="{00000000-0005-0000-0000-0000CB010000}"/>
    <cellStyle name="Normale 2 13 112" xfId="454" xr:uid="{00000000-0005-0000-0000-0000CC010000}"/>
    <cellStyle name="Normale 2 13 113" xfId="455" xr:uid="{00000000-0005-0000-0000-0000CD010000}"/>
    <cellStyle name="Normale 2 13 114" xfId="456" xr:uid="{00000000-0005-0000-0000-0000CE010000}"/>
    <cellStyle name="Normale 2 13 115" xfId="457" xr:uid="{00000000-0005-0000-0000-0000CF010000}"/>
    <cellStyle name="Normale 2 13 116" xfId="458" xr:uid="{00000000-0005-0000-0000-0000D0010000}"/>
    <cellStyle name="Normale 2 13 117" xfId="459" xr:uid="{00000000-0005-0000-0000-0000D1010000}"/>
    <cellStyle name="Normale 2 13 118" xfId="460" xr:uid="{00000000-0005-0000-0000-0000D2010000}"/>
    <cellStyle name="Normale 2 13 119" xfId="461" xr:uid="{00000000-0005-0000-0000-0000D3010000}"/>
    <cellStyle name="Normale 2 13 12" xfId="462" xr:uid="{00000000-0005-0000-0000-0000D4010000}"/>
    <cellStyle name="Normale 2 13 120" xfId="463" xr:uid="{00000000-0005-0000-0000-0000D5010000}"/>
    <cellStyle name="Normale 2 13 121" xfId="464" xr:uid="{00000000-0005-0000-0000-0000D6010000}"/>
    <cellStyle name="Normale 2 13 122" xfId="465" xr:uid="{00000000-0005-0000-0000-0000D7010000}"/>
    <cellStyle name="Normale 2 13 123" xfId="466" xr:uid="{00000000-0005-0000-0000-0000D8010000}"/>
    <cellStyle name="Normale 2 13 124" xfId="467" xr:uid="{00000000-0005-0000-0000-0000D9010000}"/>
    <cellStyle name="Normale 2 13 125" xfId="468" xr:uid="{00000000-0005-0000-0000-0000DA010000}"/>
    <cellStyle name="Normale 2 13 126" xfId="469" xr:uid="{00000000-0005-0000-0000-0000DB010000}"/>
    <cellStyle name="Normale 2 13 127" xfId="470" xr:uid="{00000000-0005-0000-0000-0000DC010000}"/>
    <cellStyle name="Normale 2 13 128" xfId="471" xr:uid="{00000000-0005-0000-0000-0000DD010000}"/>
    <cellStyle name="Normale 2 13 129" xfId="472" xr:uid="{00000000-0005-0000-0000-0000DE010000}"/>
    <cellStyle name="Normale 2 13 13" xfId="473" xr:uid="{00000000-0005-0000-0000-0000DF010000}"/>
    <cellStyle name="Normale 2 13 130" xfId="474" xr:uid="{00000000-0005-0000-0000-0000E0010000}"/>
    <cellStyle name="Normale 2 13 131" xfId="475" xr:uid="{00000000-0005-0000-0000-0000E1010000}"/>
    <cellStyle name="Normale 2 13 132" xfId="476" xr:uid="{00000000-0005-0000-0000-0000E2010000}"/>
    <cellStyle name="Normale 2 13 133" xfId="477" xr:uid="{00000000-0005-0000-0000-0000E3010000}"/>
    <cellStyle name="Normale 2 13 134" xfId="478" xr:uid="{00000000-0005-0000-0000-0000E4010000}"/>
    <cellStyle name="Normale 2 13 135" xfId="479" xr:uid="{00000000-0005-0000-0000-0000E5010000}"/>
    <cellStyle name="Normale 2 13 136" xfId="480" xr:uid="{00000000-0005-0000-0000-0000E6010000}"/>
    <cellStyle name="Normale 2 13 137" xfId="481" xr:uid="{00000000-0005-0000-0000-0000E7010000}"/>
    <cellStyle name="Normale 2 13 138" xfId="482" xr:uid="{00000000-0005-0000-0000-0000E8010000}"/>
    <cellStyle name="Normale 2 13 139" xfId="483" xr:uid="{00000000-0005-0000-0000-0000E9010000}"/>
    <cellStyle name="Normale 2 13 14" xfId="484" xr:uid="{00000000-0005-0000-0000-0000EA010000}"/>
    <cellStyle name="Normale 2 13 140" xfId="485" xr:uid="{00000000-0005-0000-0000-0000EB010000}"/>
    <cellStyle name="Normale 2 13 141" xfId="486" xr:uid="{00000000-0005-0000-0000-0000EC010000}"/>
    <cellStyle name="Normale 2 13 142" xfId="487" xr:uid="{00000000-0005-0000-0000-0000ED010000}"/>
    <cellStyle name="Normale 2 13 15" xfId="488" xr:uid="{00000000-0005-0000-0000-0000EE010000}"/>
    <cellStyle name="Normale 2 13 16" xfId="489" xr:uid="{00000000-0005-0000-0000-0000EF010000}"/>
    <cellStyle name="Normale 2 13 17" xfId="490" xr:uid="{00000000-0005-0000-0000-0000F0010000}"/>
    <cellStyle name="Normale 2 13 18" xfId="491" xr:uid="{00000000-0005-0000-0000-0000F1010000}"/>
    <cellStyle name="Normale 2 13 19" xfId="492" xr:uid="{00000000-0005-0000-0000-0000F2010000}"/>
    <cellStyle name="Normale 2 13 2" xfId="493" xr:uid="{00000000-0005-0000-0000-0000F3010000}"/>
    <cellStyle name="Normale 2 13 20" xfId="494" xr:uid="{00000000-0005-0000-0000-0000F4010000}"/>
    <cellStyle name="Normale 2 13 21" xfId="495" xr:uid="{00000000-0005-0000-0000-0000F5010000}"/>
    <cellStyle name="Normale 2 13 22" xfId="496" xr:uid="{00000000-0005-0000-0000-0000F6010000}"/>
    <cellStyle name="Normale 2 13 23" xfId="497" xr:uid="{00000000-0005-0000-0000-0000F7010000}"/>
    <cellStyle name="Normale 2 13 24" xfId="498" xr:uid="{00000000-0005-0000-0000-0000F8010000}"/>
    <cellStyle name="Normale 2 13 25" xfId="499" xr:uid="{00000000-0005-0000-0000-0000F9010000}"/>
    <cellStyle name="Normale 2 13 26" xfId="500" xr:uid="{00000000-0005-0000-0000-0000FA010000}"/>
    <cellStyle name="Normale 2 13 27" xfId="501" xr:uid="{00000000-0005-0000-0000-0000FB010000}"/>
    <cellStyle name="Normale 2 13 28" xfId="502" xr:uid="{00000000-0005-0000-0000-0000FC010000}"/>
    <cellStyle name="Normale 2 13 29" xfId="503" xr:uid="{00000000-0005-0000-0000-0000FD010000}"/>
    <cellStyle name="Normale 2 13 3" xfId="504" xr:uid="{00000000-0005-0000-0000-0000FE010000}"/>
    <cellStyle name="Normale 2 13 30" xfId="505" xr:uid="{00000000-0005-0000-0000-0000FF010000}"/>
    <cellStyle name="Normale 2 13 31" xfId="506" xr:uid="{00000000-0005-0000-0000-000000020000}"/>
    <cellStyle name="Normale 2 13 32" xfId="507" xr:uid="{00000000-0005-0000-0000-000001020000}"/>
    <cellStyle name="Normale 2 13 33" xfId="508" xr:uid="{00000000-0005-0000-0000-000002020000}"/>
    <cellStyle name="Normale 2 13 34" xfId="509" xr:uid="{00000000-0005-0000-0000-000003020000}"/>
    <cellStyle name="Normale 2 13 35" xfId="510" xr:uid="{00000000-0005-0000-0000-000004020000}"/>
    <cellStyle name="Normale 2 13 36" xfId="511" xr:uid="{00000000-0005-0000-0000-000005020000}"/>
    <cellStyle name="Normale 2 13 37" xfId="512" xr:uid="{00000000-0005-0000-0000-000006020000}"/>
    <cellStyle name="Normale 2 13 38" xfId="513" xr:uid="{00000000-0005-0000-0000-000007020000}"/>
    <cellStyle name="Normale 2 13 39" xfId="514" xr:uid="{00000000-0005-0000-0000-000008020000}"/>
    <cellStyle name="Normale 2 13 4" xfId="515" xr:uid="{00000000-0005-0000-0000-000009020000}"/>
    <cellStyle name="Normale 2 13 40" xfId="516" xr:uid="{00000000-0005-0000-0000-00000A020000}"/>
    <cellStyle name="Normale 2 13 41" xfId="517" xr:uid="{00000000-0005-0000-0000-00000B020000}"/>
    <cellStyle name="Normale 2 13 42" xfId="518" xr:uid="{00000000-0005-0000-0000-00000C020000}"/>
    <cellStyle name="Normale 2 13 43" xfId="519" xr:uid="{00000000-0005-0000-0000-00000D020000}"/>
    <cellStyle name="Normale 2 13 44" xfId="520" xr:uid="{00000000-0005-0000-0000-00000E020000}"/>
    <cellStyle name="Normale 2 13 45" xfId="521" xr:uid="{00000000-0005-0000-0000-00000F020000}"/>
    <cellStyle name="Normale 2 13 46" xfId="522" xr:uid="{00000000-0005-0000-0000-000010020000}"/>
    <cellStyle name="Normale 2 13 47" xfId="523" xr:uid="{00000000-0005-0000-0000-000011020000}"/>
    <cellStyle name="Normale 2 13 48" xfId="524" xr:uid="{00000000-0005-0000-0000-000012020000}"/>
    <cellStyle name="Normale 2 13 49" xfId="525" xr:uid="{00000000-0005-0000-0000-000013020000}"/>
    <cellStyle name="Normale 2 13 5" xfId="526" xr:uid="{00000000-0005-0000-0000-000014020000}"/>
    <cellStyle name="Normale 2 13 50" xfId="527" xr:uid="{00000000-0005-0000-0000-000015020000}"/>
    <cellStyle name="Normale 2 13 51" xfId="528" xr:uid="{00000000-0005-0000-0000-000016020000}"/>
    <cellStyle name="Normale 2 13 52" xfId="529" xr:uid="{00000000-0005-0000-0000-000017020000}"/>
    <cellStyle name="Normale 2 13 53" xfId="530" xr:uid="{00000000-0005-0000-0000-000018020000}"/>
    <cellStyle name="Normale 2 13 54" xfId="531" xr:uid="{00000000-0005-0000-0000-000019020000}"/>
    <cellStyle name="Normale 2 13 55" xfId="532" xr:uid="{00000000-0005-0000-0000-00001A020000}"/>
    <cellStyle name="Normale 2 13 56" xfId="533" xr:uid="{00000000-0005-0000-0000-00001B020000}"/>
    <cellStyle name="Normale 2 13 57" xfId="534" xr:uid="{00000000-0005-0000-0000-00001C020000}"/>
    <cellStyle name="Normale 2 13 58" xfId="535" xr:uid="{00000000-0005-0000-0000-00001D020000}"/>
    <cellStyle name="Normale 2 13 59" xfId="536" xr:uid="{00000000-0005-0000-0000-00001E020000}"/>
    <cellStyle name="Normale 2 13 6" xfId="537" xr:uid="{00000000-0005-0000-0000-00001F020000}"/>
    <cellStyle name="Normale 2 13 60" xfId="538" xr:uid="{00000000-0005-0000-0000-000020020000}"/>
    <cellStyle name="Normale 2 13 61" xfId="539" xr:uid="{00000000-0005-0000-0000-000021020000}"/>
    <cellStyle name="Normale 2 13 62" xfId="540" xr:uid="{00000000-0005-0000-0000-000022020000}"/>
    <cellStyle name="Normale 2 13 63" xfId="541" xr:uid="{00000000-0005-0000-0000-000023020000}"/>
    <cellStyle name="Normale 2 13 64" xfId="542" xr:uid="{00000000-0005-0000-0000-000024020000}"/>
    <cellStyle name="Normale 2 13 65" xfId="543" xr:uid="{00000000-0005-0000-0000-000025020000}"/>
    <cellStyle name="Normale 2 13 66" xfId="544" xr:uid="{00000000-0005-0000-0000-000026020000}"/>
    <cellStyle name="Normale 2 13 67" xfId="545" xr:uid="{00000000-0005-0000-0000-000027020000}"/>
    <cellStyle name="Normale 2 13 68" xfId="546" xr:uid="{00000000-0005-0000-0000-000028020000}"/>
    <cellStyle name="Normale 2 13 69" xfId="547" xr:uid="{00000000-0005-0000-0000-000029020000}"/>
    <cellStyle name="Normale 2 13 7" xfId="548" xr:uid="{00000000-0005-0000-0000-00002A020000}"/>
    <cellStyle name="Normale 2 13 70" xfId="549" xr:uid="{00000000-0005-0000-0000-00002B020000}"/>
    <cellStyle name="Normale 2 13 71" xfId="550" xr:uid="{00000000-0005-0000-0000-00002C020000}"/>
    <cellStyle name="Normale 2 13 72" xfId="551" xr:uid="{00000000-0005-0000-0000-00002D020000}"/>
    <cellStyle name="Normale 2 13 73" xfId="552" xr:uid="{00000000-0005-0000-0000-00002E020000}"/>
    <cellStyle name="Normale 2 13 74" xfId="553" xr:uid="{00000000-0005-0000-0000-00002F020000}"/>
    <cellStyle name="Normale 2 13 75" xfId="554" xr:uid="{00000000-0005-0000-0000-000030020000}"/>
    <cellStyle name="Normale 2 13 76" xfId="555" xr:uid="{00000000-0005-0000-0000-000031020000}"/>
    <cellStyle name="Normale 2 13 77" xfId="556" xr:uid="{00000000-0005-0000-0000-000032020000}"/>
    <cellStyle name="Normale 2 13 78" xfId="557" xr:uid="{00000000-0005-0000-0000-000033020000}"/>
    <cellStyle name="Normale 2 13 79" xfId="558" xr:uid="{00000000-0005-0000-0000-000034020000}"/>
    <cellStyle name="Normale 2 13 8" xfId="559" xr:uid="{00000000-0005-0000-0000-000035020000}"/>
    <cellStyle name="Normale 2 13 80" xfId="560" xr:uid="{00000000-0005-0000-0000-000036020000}"/>
    <cellStyle name="Normale 2 13 81" xfId="561" xr:uid="{00000000-0005-0000-0000-000037020000}"/>
    <cellStyle name="Normale 2 13 82" xfId="562" xr:uid="{00000000-0005-0000-0000-000038020000}"/>
    <cellStyle name="Normale 2 13 83" xfId="563" xr:uid="{00000000-0005-0000-0000-000039020000}"/>
    <cellStyle name="Normale 2 13 84" xfId="564" xr:uid="{00000000-0005-0000-0000-00003A020000}"/>
    <cellStyle name="Normale 2 13 85" xfId="565" xr:uid="{00000000-0005-0000-0000-00003B020000}"/>
    <cellStyle name="Normale 2 13 86" xfId="566" xr:uid="{00000000-0005-0000-0000-00003C020000}"/>
    <cellStyle name="Normale 2 13 87" xfId="567" xr:uid="{00000000-0005-0000-0000-00003D020000}"/>
    <cellStyle name="Normale 2 13 88" xfId="568" xr:uid="{00000000-0005-0000-0000-00003E020000}"/>
    <cellStyle name="Normale 2 13 89" xfId="569" xr:uid="{00000000-0005-0000-0000-00003F020000}"/>
    <cellStyle name="Normale 2 13 9" xfId="570" xr:uid="{00000000-0005-0000-0000-000040020000}"/>
    <cellStyle name="Normale 2 13 90" xfId="571" xr:uid="{00000000-0005-0000-0000-000041020000}"/>
    <cellStyle name="Normale 2 13 91" xfId="572" xr:uid="{00000000-0005-0000-0000-000042020000}"/>
    <cellStyle name="Normale 2 13 92" xfId="573" xr:uid="{00000000-0005-0000-0000-000043020000}"/>
    <cellStyle name="Normale 2 13 93" xfId="574" xr:uid="{00000000-0005-0000-0000-000044020000}"/>
    <cellStyle name="Normale 2 13 94" xfId="575" xr:uid="{00000000-0005-0000-0000-000045020000}"/>
    <cellStyle name="Normale 2 13 95" xfId="576" xr:uid="{00000000-0005-0000-0000-000046020000}"/>
    <cellStyle name="Normale 2 13 96" xfId="577" xr:uid="{00000000-0005-0000-0000-000047020000}"/>
    <cellStyle name="Normale 2 13 97" xfId="578" xr:uid="{00000000-0005-0000-0000-000048020000}"/>
    <cellStyle name="Normale 2 13 98" xfId="579" xr:uid="{00000000-0005-0000-0000-000049020000}"/>
    <cellStyle name="Normale 2 13 99" xfId="580" xr:uid="{00000000-0005-0000-0000-00004A020000}"/>
    <cellStyle name="Normale 2 14" xfId="581" xr:uid="{00000000-0005-0000-0000-00004B020000}"/>
    <cellStyle name="Normale 2 14 10" xfId="582" xr:uid="{00000000-0005-0000-0000-00004C020000}"/>
    <cellStyle name="Normale 2 14 100" xfId="583" xr:uid="{00000000-0005-0000-0000-00004D020000}"/>
    <cellStyle name="Normale 2 14 101" xfId="584" xr:uid="{00000000-0005-0000-0000-00004E020000}"/>
    <cellStyle name="Normale 2 14 102" xfId="585" xr:uid="{00000000-0005-0000-0000-00004F020000}"/>
    <cellStyle name="Normale 2 14 103" xfId="586" xr:uid="{00000000-0005-0000-0000-000050020000}"/>
    <cellStyle name="Normale 2 14 104" xfId="587" xr:uid="{00000000-0005-0000-0000-000051020000}"/>
    <cellStyle name="Normale 2 14 105" xfId="588" xr:uid="{00000000-0005-0000-0000-000052020000}"/>
    <cellStyle name="Normale 2 14 106" xfId="589" xr:uid="{00000000-0005-0000-0000-000053020000}"/>
    <cellStyle name="Normale 2 14 107" xfId="590" xr:uid="{00000000-0005-0000-0000-000054020000}"/>
    <cellStyle name="Normale 2 14 108" xfId="591" xr:uid="{00000000-0005-0000-0000-000055020000}"/>
    <cellStyle name="Normale 2 14 109" xfId="592" xr:uid="{00000000-0005-0000-0000-000056020000}"/>
    <cellStyle name="Normale 2 14 11" xfId="593" xr:uid="{00000000-0005-0000-0000-000057020000}"/>
    <cellStyle name="Normale 2 14 110" xfId="594" xr:uid="{00000000-0005-0000-0000-000058020000}"/>
    <cellStyle name="Normale 2 14 111" xfId="595" xr:uid="{00000000-0005-0000-0000-000059020000}"/>
    <cellStyle name="Normale 2 14 112" xfId="596" xr:uid="{00000000-0005-0000-0000-00005A020000}"/>
    <cellStyle name="Normale 2 14 113" xfId="597" xr:uid="{00000000-0005-0000-0000-00005B020000}"/>
    <cellStyle name="Normale 2 14 114" xfId="598" xr:uid="{00000000-0005-0000-0000-00005C020000}"/>
    <cellStyle name="Normale 2 14 115" xfId="599" xr:uid="{00000000-0005-0000-0000-00005D020000}"/>
    <cellStyle name="Normale 2 14 116" xfId="600" xr:uid="{00000000-0005-0000-0000-00005E020000}"/>
    <cellStyle name="Normale 2 14 117" xfId="601" xr:uid="{00000000-0005-0000-0000-00005F020000}"/>
    <cellStyle name="Normale 2 14 118" xfId="602" xr:uid="{00000000-0005-0000-0000-000060020000}"/>
    <cellStyle name="Normale 2 14 119" xfId="603" xr:uid="{00000000-0005-0000-0000-000061020000}"/>
    <cellStyle name="Normale 2 14 12" xfId="604" xr:uid="{00000000-0005-0000-0000-000062020000}"/>
    <cellStyle name="Normale 2 14 120" xfId="605" xr:uid="{00000000-0005-0000-0000-000063020000}"/>
    <cellStyle name="Normale 2 14 121" xfId="606" xr:uid="{00000000-0005-0000-0000-000064020000}"/>
    <cellStyle name="Normale 2 14 122" xfId="607" xr:uid="{00000000-0005-0000-0000-000065020000}"/>
    <cellStyle name="Normale 2 14 123" xfId="608" xr:uid="{00000000-0005-0000-0000-000066020000}"/>
    <cellStyle name="Normale 2 14 124" xfId="609" xr:uid="{00000000-0005-0000-0000-000067020000}"/>
    <cellStyle name="Normale 2 14 125" xfId="610" xr:uid="{00000000-0005-0000-0000-000068020000}"/>
    <cellStyle name="Normale 2 14 126" xfId="611" xr:uid="{00000000-0005-0000-0000-000069020000}"/>
    <cellStyle name="Normale 2 14 127" xfId="612" xr:uid="{00000000-0005-0000-0000-00006A020000}"/>
    <cellStyle name="Normale 2 14 128" xfId="613" xr:uid="{00000000-0005-0000-0000-00006B020000}"/>
    <cellStyle name="Normale 2 14 129" xfId="614" xr:uid="{00000000-0005-0000-0000-00006C020000}"/>
    <cellStyle name="Normale 2 14 13" xfId="615" xr:uid="{00000000-0005-0000-0000-00006D020000}"/>
    <cellStyle name="Normale 2 14 130" xfId="616" xr:uid="{00000000-0005-0000-0000-00006E020000}"/>
    <cellStyle name="Normale 2 14 131" xfId="617" xr:uid="{00000000-0005-0000-0000-00006F020000}"/>
    <cellStyle name="Normale 2 14 132" xfId="618" xr:uid="{00000000-0005-0000-0000-000070020000}"/>
    <cellStyle name="Normale 2 14 133" xfId="619" xr:uid="{00000000-0005-0000-0000-000071020000}"/>
    <cellStyle name="Normale 2 14 134" xfId="620" xr:uid="{00000000-0005-0000-0000-000072020000}"/>
    <cellStyle name="Normale 2 14 135" xfId="621" xr:uid="{00000000-0005-0000-0000-000073020000}"/>
    <cellStyle name="Normale 2 14 136" xfId="622" xr:uid="{00000000-0005-0000-0000-000074020000}"/>
    <cellStyle name="Normale 2 14 137" xfId="623" xr:uid="{00000000-0005-0000-0000-000075020000}"/>
    <cellStyle name="Normale 2 14 138" xfId="624" xr:uid="{00000000-0005-0000-0000-000076020000}"/>
    <cellStyle name="Normale 2 14 139" xfId="625" xr:uid="{00000000-0005-0000-0000-000077020000}"/>
    <cellStyle name="Normale 2 14 14" xfId="626" xr:uid="{00000000-0005-0000-0000-000078020000}"/>
    <cellStyle name="Normale 2 14 140" xfId="627" xr:uid="{00000000-0005-0000-0000-000079020000}"/>
    <cellStyle name="Normale 2 14 141" xfId="628" xr:uid="{00000000-0005-0000-0000-00007A020000}"/>
    <cellStyle name="Normale 2 14 142" xfId="629" xr:uid="{00000000-0005-0000-0000-00007B020000}"/>
    <cellStyle name="Normale 2 14 15" xfId="630" xr:uid="{00000000-0005-0000-0000-00007C020000}"/>
    <cellStyle name="Normale 2 14 16" xfId="631" xr:uid="{00000000-0005-0000-0000-00007D020000}"/>
    <cellStyle name="Normale 2 14 17" xfId="632" xr:uid="{00000000-0005-0000-0000-00007E020000}"/>
    <cellStyle name="Normale 2 14 18" xfId="633" xr:uid="{00000000-0005-0000-0000-00007F020000}"/>
    <cellStyle name="Normale 2 14 19" xfId="634" xr:uid="{00000000-0005-0000-0000-000080020000}"/>
    <cellStyle name="Normale 2 14 2" xfId="635" xr:uid="{00000000-0005-0000-0000-000081020000}"/>
    <cellStyle name="Normale 2 14 20" xfId="636" xr:uid="{00000000-0005-0000-0000-000082020000}"/>
    <cellStyle name="Normale 2 14 21" xfId="637" xr:uid="{00000000-0005-0000-0000-000083020000}"/>
    <cellStyle name="Normale 2 14 22" xfId="638" xr:uid="{00000000-0005-0000-0000-000084020000}"/>
    <cellStyle name="Normale 2 14 23" xfId="639" xr:uid="{00000000-0005-0000-0000-000085020000}"/>
    <cellStyle name="Normale 2 14 24" xfId="640" xr:uid="{00000000-0005-0000-0000-000086020000}"/>
    <cellStyle name="Normale 2 14 25" xfId="641" xr:uid="{00000000-0005-0000-0000-000087020000}"/>
    <cellStyle name="Normale 2 14 26" xfId="642" xr:uid="{00000000-0005-0000-0000-000088020000}"/>
    <cellStyle name="Normale 2 14 27" xfId="643" xr:uid="{00000000-0005-0000-0000-000089020000}"/>
    <cellStyle name="Normale 2 14 28" xfId="644" xr:uid="{00000000-0005-0000-0000-00008A020000}"/>
    <cellStyle name="Normale 2 14 29" xfId="645" xr:uid="{00000000-0005-0000-0000-00008B020000}"/>
    <cellStyle name="Normale 2 14 3" xfId="646" xr:uid="{00000000-0005-0000-0000-00008C020000}"/>
    <cellStyle name="Normale 2 14 30" xfId="647" xr:uid="{00000000-0005-0000-0000-00008D020000}"/>
    <cellStyle name="Normale 2 14 31" xfId="648" xr:uid="{00000000-0005-0000-0000-00008E020000}"/>
    <cellStyle name="Normale 2 14 32" xfId="649" xr:uid="{00000000-0005-0000-0000-00008F020000}"/>
    <cellStyle name="Normale 2 14 33" xfId="650" xr:uid="{00000000-0005-0000-0000-000090020000}"/>
    <cellStyle name="Normale 2 14 34" xfId="651" xr:uid="{00000000-0005-0000-0000-000091020000}"/>
    <cellStyle name="Normale 2 14 35" xfId="652" xr:uid="{00000000-0005-0000-0000-000092020000}"/>
    <cellStyle name="Normale 2 14 36" xfId="653" xr:uid="{00000000-0005-0000-0000-000093020000}"/>
    <cellStyle name="Normale 2 14 37" xfId="654" xr:uid="{00000000-0005-0000-0000-000094020000}"/>
    <cellStyle name="Normale 2 14 38" xfId="655" xr:uid="{00000000-0005-0000-0000-000095020000}"/>
    <cellStyle name="Normale 2 14 39" xfId="656" xr:uid="{00000000-0005-0000-0000-000096020000}"/>
    <cellStyle name="Normale 2 14 4" xfId="657" xr:uid="{00000000-0005-0000-0000-000097020000}"/>
    <cellStyle name="Normale 2 14 40" xfId="658" xr:uid="{00000000-0005-0000-0000-000098020000}"/>
    <cellStyle name="Normale 2 14 41" xfId="659" xr:uid="{00000000-0005-0000-0000-000099020000}"/>
    <cellStyle name="Normale 2 14 42" xfId="660" xr:uid="{00000000-0005-0000-0000-00009A020000}"/>
    <cellStyle name="Normale 2 14 43" xfId="661" xr:uid="{00000000-0005-0000-0000-00009B020000}"/>
    <cellStyle name="Normale 2 14 44" xfId="662" xr:uid="{00000000-0005-0000-0000-00009C020000}"/>
    <cellStyle name="Normale 2 14 45" xfId="663" xr:uid="{00000000-0005-0000-0000-00009D020000}"/>
    <cellStyle name="Normale 2 14 46" xfId="664" xr:uid="{00000000-0005-0000-0000-00009E020000}"/>
    <cellStyle name="Normale 2 14 47" xfId="665" xr:uid="{00000000-0005-0000-0000-00009F020000}"/>
    <cellStyle name="Normale 2 14 48" xfId="666" xr:uid="{00000000-0005-0000-0000-0000A0020000}"/>
    <cellStyle name="Normale 2 14 49" xfId="667" xr:uid="{00000000-0005-0000-0000-0000A1020000}"/>
    <cellStyle name="Normale 2 14 5" xfId="668" xr:uid="{00000000-0005-0000-0000-0000A2020000}"/>
    <cellStyle name="Normale 2 14 50" xfId="669" xr:uid="{00000000-0005-0000-0000-0000A3020000}"/>
    <cellStyle name="Normale 2 14 51" xfId="670" xr:uid="{00000000-0005-0000-0000-0000A4020000}"/>
    <cellStyle name="Normale 2 14 52" xfId="671" xr:uid="{00000000-0005-0000-0000-0000A5020000}"/>
    <cellStyle name="Normale 2 14 53" xfId="672" xr:uid="{00000000-0005-0000-0000-0000A6020000}"/>
    <cellStyle name="Normale 2 14 54" xfId="673" xr:uid="{00000000-0005-0000-0000-0000A7020000}"/>
    <cellStyle name="Normale 2 14 55" xfId="674" xr:uid="{00000000-0005-0000-0000-0000A8020000}"/>
    <cellStyle name="Normale 2 14 56" xfId="675" xr:uid="{00000000-0005-0000-0000-0000A9020000}"/>
    <cellStyle name="Normale 2 14 57" xfId="676" xr:uid="{00000000-0005-0000-0000-0000AA020000}"/>
    <cellStyle name="Normale 2 14 58" xfId="677" xr:uid="{00000000-0005-0000-0000-0000AB020000}"/>
    <cellStyle name="Normale 2 14 59" xfId="678" xr:uid="{00000000-0005-0000-0000-0000AC020000}"/>
    <cellStyle name="Normale 2 14 6" xfId="679" xr:uid="{00000000-0005-0000-0000-0000AD020000}"/>
    <cellStyle name="Normale 2 14 60" xfId="680" xr:uid="{00000000-0005-0000-0000-0000AE020000}"/>
    <cellStyle name="Normale 2 14 61" xfId="681" xr:uid="{00000000-0005-0000-0000-0000AF020000}"/>
    <cellStyle name="Normale 2 14 62" xfId="682" xr:uid="{00000000-0005-0000-0000-0000B0020000}"/>
    <cellStyle name="Normale 2 14 63" xfId="683" xr:uid="{00000000-0005-0000-0000-0000B1020000}"/>
    <cellStyle name="Normale 2 14 64" xfId="684" xr:uid="{00000000-0005-0000-0000-0000B2020000}"/>
    <cellStyle name="Normale 2 14 65" xfId="685" xr:uid="{00000000-0005-0000-0000-0000B3020000}"/>
    <cellStyle name="Normale 2 14 66" xfId="686" xr:uid="{00000000-0005-0000-0000-0000B4020000}"/>
    <cellStyle name="Normale 2 14 67" xfId="687" xr:uid="{00000000-0005-0000-0000-0000B5020000}"/>
    <cellStyle name="Normale 2 14 68" xfId="688" xr:uid="{00000000-0005-0000-0000-0000B6020000}"/>
    <cellStyle name="Normale 2 14 69" xfId="689" xr:uid="{00000000-0005-0000-0000-0000B7020000}"/>
    <cellStyle name="Normale 2 14 7" xfId="690" xr:uid="{00000000-0005-0000-0000-0000B8020000}"/>
    <cellStyle name="Normale 2 14 70" xfId="691" xr:uid="{00000000-0005-0000-0000-0000B9020000}"/>
    <cellStyle name="Normale 2 14 71" xfId="692" xr:uid="{00000000-0005-0000-0000-0000BA020000}"/>
    <cellStyle name="Normale 2 14 72" xfId="693" xr:uid="{00000000-0005-0000-0000-0000BB020000}"/>
    <cellStyle name="Normale 2 14 73" xfId="694" xr:uid="{00000000-0005-0000-0000-0000BC020000}"/>
    <cellStyle name="Normale 2 14 74" xfId="695" xr:uid="{00000000-0005-0000-0000-0000BD020000}"/>
    <cellStyle name="Normale 2 14 75" xfId="696" xr:uid="{00000000-0005-0000-0000-0000BE020000}"/>
    <cellStyle name="Normale 2 14 76" xfId="697" xr:uid="{00000000-0005-0000-0000-0000BF020000}"/>
    <cellStyle name="Normale 2 14 77" xfId="698" xr:uid="{00000000-0005-0000-0000-0000C0020000}"/>
    <cellStyle name="Normale 2 14 78" xfId="699" xr:uid="{00000000-0005-0000-0000-0000C1020000}"/>
    <cellStyle name="Normale 2 14 79" xfId="700" xr:uid="{00000000-0005-0000-0000-0000C2020000}"/>
    <cellStyle name="Normale 2 14 8" xfId="701" xr:uid="{00000000-0005-0000-0000-0000C3020000}"/>
    <cellStyle name="Normale 2 14 80" xfId="702" xr:uid="{00000000-0005-0000-0000-0000C4020000}"/>
    <cellStyle name="Normale 2 14 81" xfId="703" xr:uid="{00000000-0005-0000-0000-0000C5020000}"/>
    <cellStyle name="Normale 2 14 82" xfId="704" xr:uid="{00000000-0005-0000-0000-0000C6020000}"/>
    <cellStyle name="Normale 2 14 83" xfId="705" xr:uid="{00000000-0005-0000-0000-0000C7020000}"/>
    <cellStyle name="Normale 2 14 84" xfId="706" xr:uid="{00000000-0005-0000-0000-0000C8020000}"/>
    <cellStyle name="Normale 2 14 85" xfId="707" xr:uid="{00000000-0005-0000-0000-0000C9020000}"/>
    <cellStyle name="Normale 2 14 86" xfId="708" xr:uid="{00000000-0005-0000-0000-0000CA020000}"/>
    <cellStyle name="Normale 2 14 87" xfId="709" xr:uid="{00000000-0005-0000-0000-0000CB020000}"/>
    <cellStyle name="Normale 2 14 88" xfId="710" xr:uid="{00000000-0005-0000-0000-0000CC020000}"/>
    <cellStyle name="Normale 2 14 89" xfId="711" xr:uid="{00000000-0005-0000-0000-0000CD020000}"/>
    <cellStyle name="Normale 2 14 9" xfId="712" xr:uid="{00000000-0005-0000-0000-0000CE020000}"/>
    <cellStyle name="Normale 2 14 90" xfId="713" xr:uid="{00000000-0005-0000-0000-0000CF020000}"/>
    <cellStyle name="Normale 2 14 91" xfId="714" xr:uid="{00000000-0005-0000-0000-0000D0020000}"/>
    <cellStyle name="Normale 2 14 92" xfId="715" xr:uid="{00000000-0005-0000-0000-0000D1020000}"/>
    <cellStyle name="Normale 2 14 93" xfId="716" xr:uid="{00000000-0005-0000-0000-0000D2020000}"/>
    <cellStyle name="Normale 2 14 94" xfId="717" xr:uid="{00000000-0005-0000-0000-0000D3020000}"/>
    <cellStyle name="Normale 2 14 95" xfId="718" xr:uid="{00000000-0005-0000-0000-0000D4020000}"/>
    <cellStyle name="Normale 2 14 96" xfId="719" xr:uid="{00000000-0005-0000-0000-0000D5020000}"/>
    <cellStyle name="Normale 2 14 97" xfId="720" xr:uid="{00000000-0005-0000-0000-0000D6020000}"/>
    <cellStyle name="Normale 2 14 98" xfId="721" xr:uid="{00000000-0005-0000-0000-0000D7020000}"/>
    <cellStyle name="Normale 2 14 99" xfId="722" xr:uid="{00000000-0005-0000-0000-0000D8020000}"/>
    <cellStyle name="Normale 2 15" xfId="723" xr:uid="{00000000-0005-0000-0000-0000D9020000}"/>
    <cellStyle name="Normale 2 15 10" xfId="724" xr:uid="{00000000-0005-0000-0000-0000DA020000}"/>
    <cellStyle name="Normale 2 15 100" xfId="725" xr:uid="{00000000-0005-0000-0000-0000DB020000}"/>
    <cellStyle name="Normale 2 15 101" xfId="726" xr:uid="{00000000-0005-0000-0000-0000DC020000}"/>
    <cellStyle name="Normale 2 15 102" xfId="727" xr:uid="{00000000-0005-0000-0000-0000DD020000}"/>
    <cellStyle name="Normale 2 15 103" xfId="728" xr:uid="{00000000-0005-0000-0000-0000DE020000}"/>
    <cellStyle name="Normale 2 15 104" xfId="729" xr:uid="{00000000-0005-0000-0000-0000DF020000}"/>
    <cellStyle name="Normale 2 15 105" xfId="730" xr:uid="{00000000-0005-0000-0000-0000E0020000}"/>
    <cellStyle name="Normale 2 15 106" xfId="731" xr:uid="{00000000-0005-0000-0000-0000E1020000}"/>
    <cellStyle name="Normale 2 15 107" xfId="732" xr:uid="{00000000-0005-0000-0000-0000E2020000}"/>
    <cellStyle name="Normale 2 15 108" xfId="733" xr:uid="{00000000-0005-0000-0000-0000E3020000}"/>
    <cellStyle name="Normale 2 15 109" xfId="734" xr:uid="{00000000-0005-0000-0000-0000E4020000}"/>
    <cellStyle name="Normale 2 15 11" xfId="735" xr:uid="{00000000-0005-0000-0000-0000E5020000}"/>
    <cellStyle name="Normale 2 15 110" xfId="736" xr:uid="{00000000-0005-0000-0000-0000E6020000}"/>
    <cellStyle name="Normale 2 15 111" xfId="737" xr:uid="{00000000-0005-0000-0000-0000E7020000}"/>
    <cellStyle name="Normale 2 15 112" xfId="738" xr:uid="{00000000-0005-0000-0000-0000E8020000}"/>
    <cellStyle name="Normale 2 15 113" xfId="739" xr:uid="{00000000-0005-0000-0000-0000E9020000}"/>
    <cellStyle name="Normale 2 15 114" xfId="740" xr:uid="{00000000-0005-0000-0000-0000EA020000}"/>
    <cellStyle name="Normale 2 15 115" xfId="741" xr:uid="{00000000-0005-0000-0000-0000EB020000}"/>
    <cellStyle name="Normale 2 15 116" xfId="742" xr:uid="{00000000-0005-0000-0000-0000EC020000}"/>
    <cellStyle name="Normale 2 15 117" xfId="743" xr:uid="{00000000-0005-0000-0000-0000ED020000}"/>
    <cellStyle name="Normale 2 15 118" xfId="744" xr:uid="{00000000-0005-0000-0000-0000EE020000}"/>
    <cellStyle name="Normale 2 15 119" xfId="745" xr:uid="{00000000-0005-0000-0000-0000EF020000}"/>
    <cellStyle name="Normale 2 15 12" xfId="746" xr:uid="{00000000-0005-0000-0000-0000F0020000}"/>
    <cellStyle name="Normale 2 15 120" xfId="747" xr:uid="{00000000-0005-0000-0000-0000F1020000}"/>
    <cellStyle name="Normale 2 15 121" xfId="748" xr:uid="{00000000-0005-0000-0000-0000F2020000}"/>
    <cellStyle name="Normale 2 15 122" xfId="749" xr:uid="{00000000-0005-0000-0000-0000F3020000}"/>
    <cellStyle name="Normale 2 15 123" xfId="750" xr:uid="{00000000-0005-0000-0000-0000F4020000}"/>
    <cellStyle name="Normale 2 15 124" xfId="751" xr:uid="{00000000-0005-0000-0000-0000F5020000}"/>
    <cellStyle name="Normale 2 15 125" xfId="752" xr:uid="{00000000-0005-0000-0000-0000F6020000}"/>
    <cellStyle name="Normale 2 15 126" xfId="753" xr:uid="{00000000-0005-0000-0000-0000F7020000}"/>
    <cellStyle name="Normale 2 15 127" xfId="754" xr:uid="{00000000-0005-0000-0000-0000F8020000}"/>
    <cellStyle name="Normale 2 15 128" xfId="755" xr:uid="{00000000-0005-0000-0000-0000F9020000}"/>
    <cellStyle name="Normale 2 15 129" xfId="756" xr:uid="{00000000-0005-0000-0000-0000FA020000}"/>
    <cellStyle name="Normale 2 15 13" xfId="757" xr:uid="{00000000-0005-0000-0000-0000FB020000}"/>
    <cellStyle name="Normale 2 15 130" xfId="758" xr:uid="{00000000-0005-0000-0000-0000FC020000}"/>
    <cellStyle name="Normale 2 15 131" xfId="759" xr:uid="{00000000-0005-0000-0000-0000FD020000}"/>
    <cellStyle name="Normale 2 15 132" xfId="760" xr:uid="{00000000-0005-0000-0000-0000FE020000}"/>
    <cellStyle name="Normale 2 15 133" xfId="761" xr:uid="{00000000-0005-0000-0000-0000FF020000}"/>
    <cellStyle name="Normale 2 15 134" xfId="762" xr:uid="{00000000-0005-0000-0000-000000030000}"/>
    <cellStyle name="Normale 2 15 135" xfId="763" xr:uid="{00000000-0005-0000-0000-000001030000}"/>
    <cellStyle name="Normale 2 15 136" xfId="764" xr:uid="{00000000-0005-0000-0000-000002030000}"/>
    <cellStyle name="Normale 2 15 137" xfId="765" xr:uid="{00000000-0005-0000-0000-000003030000}"/>
    <cellStyle name="Normale 2 15 138" xfId="766" xr:uid="{00000000-0005-0000-0000-000004030000}"/>
    <cellStyle name="Normale 2 15 139" xfId="767" xr:uid="{00000000-0005-0000-0000-000005030000}"/>
    <cellStyle name="Normale 2 15 14" xfId="768" xr:uid="{00000000-0005-0000-0000-000006030000}"/>
    <cellStyle name="Normale 2 15 140" xfId="769" xr:uid="{00000000-0005-0000-0000-000007030000}"/>
    <cellStyle name="Normale 2 15 141" xfId="770" xr:uid="{00000000-0005-0000-0000-000008030000}"/>
    <cellStyle name="Normale 2 15 142" xfId="771" xr:uid="{00000000-0005-0000-0000-000009030000}"/>
    <cellStyle name="Normale 2 15 15" xfId="772" xr:uid="{00000000-0005-0000-0000-00000A030000}"/>
    <cellStyle name="Normale 2 15 16" xfId="773" xr:uid="{00000000-0005-0000-0000-00000B030000}"/>
    <cellStyle name="Normale 2 15 17" xfId="774" xr:uid="{00000000-0005-0000-0000-00000C030000}"/>
    <cellStyle name="Normale 2 15 18" xfId="775" xr:uid="{00000000-0005-0000-0000-00000D030000}"/>
    <cellStyle name="Normale 2 15 19" xfId="776" xr:uid="{00000000-0005-0000-0000-00000E030000}"/>
    <cellStyle name="Normale 2 15 2" xfId="777" xr:uid="{00000000-0005-0000-0000-00000F030000}"/>
    <cellStyle name="Normale 2 15 20" xfId="778" xr:uid="{00000000-0005-0000-0000-000010030000}"/>
    <cellStyle name="Normale 2 15 21" xfId="779" xr:uid="{00000000-0005-0000-0000-000011030000}"/>
    <cellStyle name="Normale 2 15 22" xfId="780" xr:uid="{00000000-0005-0000-0000-000012030000}"/>
    <cellStyle name="Normale 2 15 23" xfId="781" xr:uid="{00000000-0005-0000-0000-000013030000}"/>
    <cellStyle name="Normale 2 15 24" xfId="782" xr:uid="{00000000-0005-0000-0000-000014030000}"/>
    <cellStyle name="Normale 2 15 25" xfId="783" xr:uid="{00000000-0005-0000-0000-000015030000}"/>
    <cellStyle name="Normale 2 15 26" xfId="784" xr:uid="{00000000-0005-0000-0000-000016030000}"/>
    <cellStyle name="Normale 2 15 27" xfId="785" xr:uid="{00000000-0005-0000-0000-000017030000}"/>
    <cellStyle name="Normale 2 15 28" xfId="786" xr:uid="{00000000-0005-0000-0000-000018030000}"/>
    <cellStyle name="Normale 2 15 29" xfId="787" xr:uid="{00000000-0005-0000-0000-000019030000}"/>
    <cellStyle name="Normale 2 15 3" xfId="788" xr:uid="{00000000-0005-0000-0000-00001A030000}"/>
    <cellStyle name="Normale 2 15 30" xfId="789" xr:uid="{00000000-0005-0000-0000-00001B030000}"/>
    <cellStyle name="Normale 2 15 31" xfId="790" xr:uid="{00000000-0005-0000-0000-00001C030000}"/>
    <cellStyle name="Normale 2 15 32" xfId="791" xr:uid="{00000000-0005-0000-0000-00001D030000}"/>
    <cellStyle name="Normale 2 15 33" xfId="792" xr:uid="{00000000-0005-0000-0000-00001E030000}"/>
    <cellStyle name="Normale 2 15 34" xfId="793" xr:uid="{00000000-0005-0000-0000-00001F030000}"/>
    <cellStyle name="Normale 2 15 35" xfId="794" xr:uid="{00000000-0005-0000-0000-000020030000}"/>
    <cellStyle name="Normale 2 15 36" xfId="795" xr:uid="{00000000-0005-0000-0000-000021030000}"/>
    <cellStyle name="Normale 2 15 37" xfId="796" xr:uid="{00000000-0005-0000-0000-000022030000}"/>
    <cellStyle name="Normale 2 15 38" xfId="797" xr:uid="{00000000-0005-0000-0000-000023030000}"/>
    <cellStyle name="Normale 2 15 39" xfId="798" xr:uid="{00000000-0005-0000-0000-000024030000}"/>
    <cellStyle name="Normale 2 15 4" xfId="799" xr:uid="{00000000-0005-0000-0000-000025030000}"/>
    <cellStyle name="Normale 2 15 40" xfId="800" xr:uid="{00000000-0005-0000-0000-000026030000}"/>
    <cellStyle name="Normale 2 15 41" xfId="801" xr:uid="{00000000-0005-0000-0000-000027030000}"/>
    <cellStyle name="Normale 2 15 42" xfId="802" xr:uid="{00000000-0005-0000-0000-000028030000}"/>
    <cellStyle name="Normale 2 15 43" xfId="803" xr:uid="{00000000-0005-0000-0000-000029030000}"/>
    <cellStyle name="Normale 2 15 44" xfId="804" xr:uid="{00000000-0005-0000-0000-00002A030000}"/>
    <cellStyle name="Normale 2 15 45" xfId="805" xr:uid="{00000000-0005-0000-0000-00002B030000}"/>
    <cellStyle name="Normale 2 15 46" xfId="806" xr:uid="{00000000-0005-0000-0000-00002C030000}"/>
    <cellStyle name="Normale 2 15 47" xfId="807" xr:uid="{00000000-0005-0000-0000-00002D030000}"/>
    <cellStyle name="Normale 2 15 48" xfId="808" xr:uid="{00000000-0005-0000-0000-00002E030000}"/>
    <cellStyle name="Normale 2 15 49" xfId="809" xr:uid="{00000000-0005-0000-0000-00002F030000}"/>
    <cellStyle name="Normale 2 15 5" xfId="810" xr:uid="{00000000-0005-0000-0000-000030030000}"/>
    <cellStyle name="Normale 2 15 50" xfId="811" xr:uid="{00000000-0005-0000-0000-000031030000}"/>
    <cellStyle name="Normale 2 15 51" xfId="812" xr:uid="{00000000-0005-0000-0000-000032030000}"/>
    <cellStyle name="Normale 2 15 52" xfId="813" xr:uid="{00000000-0005-0000-0000-000033030000}"/>
    <cellStyle name="Normale 2 15 53" xfId="814" xr:uid="{00000000-0005-0000-0000-000034030000}"/>
    <cellStyle name="Normale 2 15 54" xfId="815" xr:uid="{00000000-0005-0000-0000-000035030000}"/>
    <cellStyle name="Normale 2 15 55" xfId="816" xr:uid="{00000000-0005-0000-0000-000036030000}"/>
    <cellStyle name="Normale 2 15 56" xfId="817" xr:uid="{00000000-0005-0000-0000-000037030000}"/>
    <cellStyle name="Normale 2 15 57" xfId="818" xr:uid="{00000000-0005-0000-0000-000038030000}"/>
    <cellStyle name="Normale 2 15 58" xfId="819" xr:uid="{00000000-0005-0000-0000-000039030000}"/>
    <cellStyle name="Normale 2 15 59" xfId="820" xr:uid="{00000000-0005-0000-0000-00003A030000}"/>
    <cellStyle name="Normale 2 15 6" xfId="821" xr:uid="{00000000-0005-0000-0000-00003B030000}"/>
    <cellStyle name="Normale 2 15 60" xfId="822" xr:uid="{00000000-0005-0000-0000-00003C030000}"/>
    <cellStyle name="Normale 2 15 61" xfId="823" xr:uid="{00000000-0005-0000-0000-00003D030000}"/>
    <cellStyle name="Normale 2 15 62" xfId="824" xr:uid="{00000000-0005-0000-0000-00003E030000}"/>
    <cellStyle name="Normale 2 15 63" xfId="825" xr:uid="{00000000-0005-0000-0000-00003F030000}"/>
    <cellStyle name="Normale 2 15 64" xfId="826" xr:uid="{00000000-0005-0000-0000-000040030000}"/>
    <cellStyle name="Normale 2 15 65" xfId="827" xr:uid="{00000000-0005-0000-0000-000041030000}"/>
    <cellStyle name="Normale 2 15 66" xfId="828" xr:uid="{00000000-0005-0000-0000-000042030000}"/>
    <cellStyle name="Normale 2 15 67" xfId="829" xr:uid="{00000000-0005-0000-0000-000043030000}"/>
    <cellStyle name="Normale 2 15 68" xfId="830" xr:uid="{00000000-0005-0000-0000-000044030000}"/>
    <cellStyle name="Normale 2 15 69" xfId="831" xr:uid="{00000000-0005-0000-0000-000045030000}"/>
    <cellStyle name="Normale 2 15 7" xfId="832" xr:uid="{00000000-0005-0000-0000-000046030000}"/>
    <cellStyle name="Normale 2 15 70" xfId="833" xr:uid="{00000000-0005-0000-0000-000047030000}"/>
    <cellStyle name="Normale 2 15 71" xfId="834" xr:uid="{00000000-0005-0000-0000-000048030000}"/>
    <cellStyle name="Normale 2 15 72" xfId="835" xr:uid="{00000000-0005-0000-0000-000049030000}"/>
    <cellStyle name="Normale 2 15 73" xfId="836" xr:uid="{00000000-0005-0000-0000-00004A030000}"/>
    <cellStyle name="Normale 2 15 74" xfId="837" xr:uid="{00000000-0005-0000-0000-00004B030000}"/>
    <cellStyle name="Normale 2 15 75" xfId="838" xr:uid="{00000000-0005-0000-0000-00004C030000}"/>
    <cellStyle name="Normale 2 15 76" xfId="839" xr:uid="{00000000-0005-0000-0000-00004D030000}"/>
    <cellStyle name="Normale 2 15 77" xfId="840" xr:uid="{00000000-0005-0000-0000-00004E030000}"/>
    <cellStyle name="Normale 2 15 78" xfId="841" xr:uid="{00000000-0005-0000-0000-00004F030000}"/>
    <cellStyle name="Normale 2 15 79" xfId="842" xr:uid="{00000000-0005-0000-0000-000050030000}"/>
    <cellStyle name="Normale 2 15 8" xfId="843" xr:uid="{00000000-0005-0000-0000-000051030000}"/>
    <cellStyle name="Normale 2 15 80" xfId="844" xr:uid="{00000000-0005-0000-0000-000052030000}"/>
    <cellStyle name="Normale 2 15 81" xfId="845" xr:uid="{00000000-0005-0000-0000-000053030000}"/>
    <cellStyle name="Normale 2 15 82" xfId="846" xr:uid="{00000000-0005-0000-0000-000054030000}"/>
    <cellStyle name="Normale 2 15 83" xfId="847" xr:uid="{00000000-0005-0000-0000-000055030000}"/>
    <cellStyle name="Normale 2 15 84" xfId="848" xr:uid="{00000000-0005-0000-0000-000056030000}"/>
    <cellStyle name="Normale 2 15 85" xfId="849" xr:uid="{00000000-0005-0000-0000-000057030000}"/>
    <cellStyle name="Normale 2 15 86" xfId="850" xr:uid="{00000000-0005-0000-0000-000058030000}"/>
    <cellStyle name="Normale 2 15 87" xfId="851" xr:uid="{00000000-0005-0000-0000-000059030000}"/>
    <cellStyle name="Normale 2 15 88" xfId="852" xr:uid="{00000000-0005-0000-0000-00005A030000}"/>
    <cellStyle name="Normale 2 15 89" xfId="853" xr:uid="{00000000-0005-0000-0000-00005B030000}"/>
    <cellStyle name="Normale 2 15 9" xfId="854" xr:uid="{00000000-0005-0000-0000-00005C030000}"/>
    <cellStyle name="Normale 2 15 90" xfId="855" xr:uid="{00000000-0005-0000-0000-00005D030000}"/>
    <cellStyle name="Normale 2 15 91" xfId="856" xr:uid="{00000000-0005-0000-0000-00005E030000}"/>
    <cellStyle name="Normale 2 15 92" xfId="857" xr:uid="{00000000-0005-0000-0000-00005F030000}"/>
    <cellStyle name="Normale 2 15 93" xfId="858" xr:uid="{00000000-0005-0000-0000-000060030000}"/>
    <cellStyle name="Normale 2 15 94" xfId="859" xr:uid="{00000000-0005-0000-0000-000061030000}"/>
    <cellStyle name="Normale 2 15 95" xfId="860" xr:uid="{00000000-0005-0000-0000-000062030000}"/>
    <cellStyle name="Normale 2 15 96" xfId="861" xr:uid="{00000000-0005-0000-0000-000063030000}"/>
    <cellStyle name="Normale 2 15 97" xfId="862" xr:uid="{00000000-0005-0000-0000-000064030000}"/>
    <cellStyle name="Normale 2 15 98" xfId="863" xr:uid="{00000000-0005-0000-0000-000065030000}"/>
    <cellStyle name="Normale 2 15 99" xfId="864" xr:uid="{00000000-0005-0000-0000-000066030000}"/>
    <cellStyle name="Normale 2 16" xfId="865" xr:uid="{00000000-0005-0000-0000-000067030000}"/>
    <cellStyle name="Normale 2 16 10" xfId="866" xr:uid="{00000000-0005-0000-0000-000068030000}"/>
    <cellStyle name="Normale 2 16 100" xfId="867" xr:uid="{00000000-0005-0000-0000-000069030000}"/>
    <cellStyle name="Normale 2 16 101" xfId="868" xr:uid="{00000000-0005-0000-0000-00006A030000}"/>
    <cellStyle name="Normale 2 16 102" xfId="869" xr:uid="{00000000-0005-0000-0000-00006B030000}"/>
    <cellStyle name="Normale 2 16 103" xfId="870" xr:uid="{00000000-0005-0000-0000-00006C030000}"/>
    <cellStyle name="Normale 2 16 104" xfId="871" xr:uid="{00000000-0005-0000-0000-00006D030000}"/>
    <cellStyle name="Normale 2 16 105" xfId="872" xr:uid="{00000000-0005-0000-0000-00006E030000}"/>
    <cellStyle name="Normale 2 16 106" xfId="873" xr:uid="{00000000-0005-0000-0000-00006F030000}"/>
    <cellStyle name="Normale 2 16 107" xfId="874" xr:uid="{00000000-0005-0000-0000-000070030000}"/>
    <cellStyle name="Normale 2 16 108" xfId="875" xr:uid="{00000000-0005-0000-0000-000071030000}"/>
    <cellStyle name="Normale 2 16 109" xfId="876" xr:uid="{00000000-0005-0000-0000-000072030000}"/>
    <cellStyle name="Normale 2 16 11" xfId="877" xr:uid="{00000000-0005-0000-0000-000073030000}"/>
    <cellStyle name="Normale 2 16 110" xfId="878" xr:uid="{00000000-0005-0000-0000-000074030000}"/>
    <cellStyle name="Normale 2 16 111" xfId="879" xr:uid="{00000000-0005-0000-0000-000075030000}"/>
    <cellStyle name="Normale 2 16 112" xfId="880" xr:uid="{00000000-0005-0000-0000-000076030000}"/>
    <cellStyle name="Normale 2 16 113" xfId="881" xr:uid="{00000000-0005-0000-0000-000077030000}"/>
    <cellStyle name="Normale 2 16 114" xfId="882" xr:uid="{00000000-0005-0000-0000-000078030000}"/>
    <cellStyle name="Normale 2 16 115" xfId="883" xr:uid="{00000000-0005-0000-0000-000079030000}"/>
    <cellStyle name="Normale 2 16 116" xfId="884" xr:uid="{00000000-0005-0000-0000-00007A030000}"/>
    <cellStyle name="Normale 2 16 117" xfId="885" xr:uid="{00000000-0005-0000-0000-00007B030000}"/>
    <cellStyle name="Normale 2 16 118" xfId="886" xr:uid="{00000000-0005-0000-0000-00007C030000}"/>
    <cellStyle name="Normale 2 16 119" xfId="887" xr:uid="{00000000-0005-0000-0000-00007D030000}"/>
    <cellStyle name="Normale 2 16 12" xfId="888" xr:uid="{00000000-0005-0000-0000-00007E030000}"/>
    <cellStyle name="Normale 2 16 120" xfId="889" xr:uid="{00000000-0005-0000-0000-00007F030000}"/>
    <cellStyle name="Normale 2 16 121" xfId="890" xr:uid="{00000000-0005-0000-0000-000080030000}"/>
    <cellStyle name="Normale 2 16 122" xfId="891" xr:uid="{00000000-0005-0000-0000-000081030000}"/>
    <cellStyle name="Normale 2 16 123" xfId="892" xr:uid="{00000000-0005-0000-0000-000082030000}"/>
    <cellStyle name="Normale 2 16 124" xfId="893" xr:uid="{00000000-0005-0000-0000-000083030000}"/>
    <cellStyle name="Normale 2 16 125" xfId="894" xr:uid="{00000000-0005-0000-0000-000084030000}"/>
    <cellStyle name="Normale 2 16 126" xfId="895" xr:uid="{00000000-0005-0000-0000-000085030000}"/>
    <cellStyle name="Normale 2 16 127" xfId="896" xr:uid="{00000000-0005-0000-0000-000086030000}"/>
    <cellStyle name="Normale 2 16 128" xfId="897" xr:uid="{00000000-0005-0000-0000-000087030000}"/>
    <cellStyle name="Normale 2 16 129" xfId="898" xr:uid="{00000000-0005-0000-0000-000088030000}"/>
    <cellStyle name="Normale 2 16 13" xfId="899" xr:uid="{00000000-0005-0000-0000-000089030000}"/>
    <cellStyle name="Normale 2 16 130" xfId="900" xr:uid="{00000000-0005-0000-0000-00008A030000}"/>
    <cellStyle name="Normale 2 16 131" xfId="901" xr:uid="{00000000-0005-0000-0000-00008B030000}"/>
    <cellStyle name="Normale 2 16 132" xfId="902" xr:uid="{00000000-0005-0000-0000-00008C030000}"/>
    <cellStyle name="Normale 2 16 133" xfId="903" xr:uid="{00000000-0005-0000-0000-00008D030000}"/>
    <cellStyle name="Normale 2 16 134" xfId="904" xr:uid="{00000000-0005-0000-0000-00008E030000}"/>
    <cellStyle name="Normale 2 16 135" xfId="905" xr:uid="{00000000-0005-0000-0000-00008F030000}"/>
    <cellStyle name="Normale 2 16 136" xfId="906" xr:uid="{00000000-0005-0000-0000-000090030000}"/>
    <cellStyle name="Normale 2 16 137" xfId="907" xr:uid="{00000000-0005-0000-0000-000091030000}"/>
    <cellStyle name="Normale 2 16 138" xfId="908" xr:uid="{00000000-0005-0000-0000-000092030000}"/>
    <cellStyle name="Normale 2 16 139" xfId="909" xr:uid="{00000000-0005-0000-0000-000093030000}"/>
    <cellStyle name="Normale 2 16 14" xfId="910" xr:uid="{00000000-0005-0000-0000-000094030000}"/>
    <cellStyle name="Normale 2 16 140" xfId="911" xr:uid="{00000000-0005-0000-0000-000095030000}"/>
    <cellStyle name="Normale 2 16 141" xfId="912" xr:uid="{00000000-0005-0000-0000-000096030000}"/>
    <cellStyle name="Normale 2 16 142" xfId="913" xr:uid="{00000000-0005-0000-0000-000097030000}"/>
    <cellStyle name="Normale 2 16 15" xfId="914" xr:uid="{00000000-0005-0000-0000-000098030000}"/>
    <cellStyle name="Normale 2 16 16" xfId="915" xr:uid="{00000000-0005-0000-0000-000099030000}"/>
    <cellStyle name="Normale 2 16 17" xfId="916" xr:uid="{00000000-0005-0000-0000-00009A030000}"/>
    <cellStyle name="Normale 2 16 18" xfId="917" xr:uid="{00000000-0005-0000-0000-00009B030000}"/>
    <cellStyle name="Normale 2 16 19" xfId="918" xr:uid="{00000000-0005-0000-0000-00009C030000}"/>
    <cellStyle name="Normale 2 16 2" xfId="919" xr:uid="{00000000-0005-0000-0000-00009D030000}"/>
    <cellStyle name="Normale 2 16 20" xfId="920" xr:uid="{00000000-0005-0000-0000-00009E030000}"/>
    <cellStyle name="Normale 2 16 21" xfId="921" xr:uid="{00000000-0005-0000-0000-00009F030000}"/>
    <cellStyle name="Normale 2 16 22" xfId="922" xr:uid="{00000000-0005-0000-0000-0000A0030000}"/>
    <cellStyle name="Normale 2 16 23" xfId="923" xr:uid="{00000000-0005-0000-0000-0000A1030000}"/>
    <cellStyle name="Normale 2 16 24" xfId="924" xr:uid="{00000000-0005-0000-0000-0000A2030000}"/>
    <cellStyle name="Normale 2 16 25" xfId="925" xr:uid="{00000000-0005-0000-0000-0000A3030000}"/>
    <cellStyle name="Normale 2 16 26" xfId="926" xr:uid="{00000000-0005-0000-0000-0000A4030000}"/>
    <cellStyle name="Normale 2 16 27" xfId="927" xr:uid="{00000000-0005-0000-0000-0000A5030000}"/>
    <cellStyle name="Normale 2 16 28" xfId="928" xr:uid="{00000000-0005-0000-0000-0000A6030000}"/>
    <cellStyle name="Normale 2 16 29" xfId="929" xr:uid="{00000000-0005-0000-0000-0000A7030000}"/>
    <cellStyle name="Normale 2 16 3" xfId="930" xr:uid="{00000000-0005-0000-0000-0000A8030000}"/>
    <cellStyle name="Normale 2 16 30" xfId="931" xr:uid="{00000000-0005-0000-0000-0000A9030000}"/>
    <cellStyle name="Normale 2 16 31" xfId="932" xr:uid="{00000000-0005-0000-0000-0000AA030000}"/>
    <cellStyle name="Normale 2 16 32" xfId="933" xr:uid="{00000000-0005-0000-0000-0000AB030000}"/>
    <cellStyle name="Normale 2 16 33" xfId="934" xr:uid="{00000000-0005-0000-0000-0000AC030000}"/>
    <cellStyle name="Normale 2 16 34" xfId="935" xr:uid="{00000000-0005-0000-0000-0000AD030000}"/>
    <cellStyle name="Normale 2 16 35" xfId="936" xr:uid="{00000000-0005-0000-0000-0000AE030000}"/>
    <cellStyle name="Normale 2 16 36" xfId="937" xr:uid="{00000000-0005-0000-0000-0000AF030000}"/>
    <cellStyle name="Normale 2 16 37" xfId="938" xr:uid="{00000000-0005-0000-0000-0000B0030000}"/>
    <cellStyle name="Normale 2 16 38" xfId="939" xr:uid="{00000000-0005-0000-0000-0000B1030000}"/>
    <cellStyle name="Normale 2 16 39" xfId="940" xr:uid="{00000000-0005-0000-0000-0000B2030000}"/>
    <cellStyle name="Normale 2 16 4" xfId="941" xr:uid="{00000000-0005-0000-0000-0000B3030000}"/>
    <cellStyle name="Normale 2 16 40" xfId="942" xr:uid="{00000000-0005-0000-0000-0000B4030000}"/>
    <cellStyle name="Normale 2 16 41" xfId="943" xr:uid="{00000000-0005-0000-0000-0000B5030000}"/>
    <cellStyle name="Normale 2 16 42" xfId="944" xr:uid="{00000000-0005-0000-0000-0000B6030000}"/>
    <cellStyle name="Normale 2 16 43" xfId="945" xr:uid="{00000000-0005-0000-0000-0000B7030000}"/>
    <cellStyle name="Normale 2 16 44" xfId="946" xr:uid="{00000000-0005-0000-0000-0000B8030000}"/>
    <cellStyle name="Normale 2 16 45" xfId="947" xr:uid="{00000000-0005-0000-0000-0000B9030000}"/>
    <cellStyle name="Normale 2 16 46" xfId="948" xr:uid="{00000000-0005-0000-0000-0000BA030000}"/>
    <cellStyle name="Normale 2 16 47" xfId="949" xr:uid="{00000000-0005-0000-0000-0000BB030000}"/>
    <cellStyle name="Normale 2 16 48" xfId="950" xr:uid="{00000000-0005-0000-0000-0000BC030000}"/>
    <cellStyle name="Normale 2 16 49" xfId="951" xr:uid="{00000000-0005-0000-0000-0000BD030000}"/>
    <cellStyle name="Normale 2 16 5" xfId="952" xr:uid="{00000000-0005-0000-0000-0000BE030000}"/>
    <cellStyle name="Normale 2 16 50" xfId="953" xr:uid="{00000000-0005-0000-0000-0000BF030000}"/>
    <cellStyle name="Normale 2 16 51" xfId="954" xr:uid="{00000000-0005-0000-0000-0000C0030000}"/>
    <cellStyle name="Normale 2 16 52" xfId="955" xr:uid="{00000000-0005-0000-0000-0000C1030000}"/>
    <cellStyle name="Normale 2 16 53" xfId="956" xr:uid="{00000000-0005-0000-0000-0000C2030000}"/>
    <cellStyle name="Normale 2 16 54" xfId="957" xr:uid="{00000000-0005-0000-0000-0000C3030000}"/>
    <cellStyle name="Normale 2 16 55" xfId="958" xr:uid="{00000000-0005-0000-0000-0000C4030000}"/>
    <cellStyle name="Normale 2 16 56" xfId="959" xr:uid="{00000000-0005-0000-0000-0000C5030000}"/>
    <cellStyle name="Normale 2 16 57" xfId="960" xr:uid="{00000000-0005-0000-0000-0000C6030000}"/>
    <cellStyle name="Normale 2 16 58" xfId="961" xr:uid="{00000000-0005-0000-0000-0000C7030000}"/>
    <cellStyle name="Normale 2 16 59" xfId="962" xr:uid="{00000000-0005-0000-0000-0000C8030000}"/>
    <cellStyle name="Normale 2 16 6" xfId="963" xr:uid="{00000000-0005-0000-0000-0000C9030000}"/>
    <cellStyle name="Normale 2 16 60" xfId="964" xr:uid="{00000000-0005-0000-0000-0000CA030000}"/>
    <cellStyle name="Normale 2 16 61" xfId="965" xr:uid="{00000000-0005-0000-0000-0000CB030000}"/>
    <cellStyle name="Normale 2 16 62" xfId="966" xr:uid="{00000000-0005-0000-0000-0000CC030000}"/>
    <cellStyle name="Normale 2 16 63" xfId="967" xr:uid="{00000000-0005-0000-0000-0000CD030000}"/>
    <cellStyle name="Normale 2 16 64" xfId="968" xr:uid="{00000000-0005-0000-0000-0000CE030000}"/>
    <cellStyle name="Normale 2 16 65" xfId="969" xr:uid="{00000000-0005-0000-0000-0000CF030000}"/>
    <cellStyle name="Normale 2 16 66" xfId="970" xr:uid="{00000000-0005-0000-0000-0000D0030000}"/>
    <cellStyle name="Normale 2 16 67" xfId="971" xr:uid="{00000000-0005-0000-0000-0000D1030000}"/>
    <cellStyle name="Normale 2 16 68" xfId="972" xr:uid="{00000000-0005-0000-0000-0000D2030000}"/>
    <cellStyle name="Normale 2 16 69" xfId="973" xr:uid="{00000000-0005-0000-0000-0000D3030000}"/>
    <cellStyle name="Normale 2 16 7" xfId="974" xr:uid="{00000000-0005-0000-0000-0000D4030000}"/>
    <cellStyle name="Normale 2 16 70" xfId="975" xr:uid="{00000000-0005-0000-0000-0000D5030000}"/>
    <cellStyle name="Normale 2 16 71" xfId="976" xr:uid="{00000000-0005-0000-0000-0000D6030000}"/>
    <cellStyle name="Normale 2 16 72" xfId="977" xr:uid="{00000000-0005-0000-0000-0000D7030000}"/>
    <cellStyle name="Normale 2 16 73" xfId="978" xr:uid="{00000000-0005-0000-0000-0000D8030000}"/>
    <cellStyle name="Normale 2 16 74" xfId="979" xr:uid="{00000000-0005-0000-0000-0000D9030000}"/>
    <cellStyle name="Normale 2 16 75" xfId="980" xr:uid="{00000000-0005-0000-0000-0000DA030000}"/>
    <cellStyle name="Normale 2 16 76" xfId="981" xr:uid="{00000000-0005-0000-0000-0000DB030000}"/>
    <cellStyle name="Normale 2 16 77" xfId="982" xr:uid="{00000000-0005-0000-0000-0000DC030000}"/>
    <cellStyle name="Normale 2 16 78" xfId="983" xr:uid="{00000000-0005-0000-0000-0000DD030000}"/>
    <cellStyle name="Normale 2 16 79" xfId="984" xr:uid="{00000000-0005-0000-0000-0000DE030000}"/>
    <cellStyle name="Normale 2 16 8" xfId="985" xr:uid="{00000000-0005-0000-0000-0000DF030000}"/>
    <cellStyle name="Normale 2 16 80" xfId="986" xr:uid="{00000000-0005-0000-0000-0000E0030000}"/>
    <cellStyle name="Normale 2 16 81" xfId="987" xr:uid="{00000000-0005-0000-0000-0000E1030000}"/>
    <cellStyle name="Normale 2 16 82" xfId="988" xr:uid="{00000000-0005-0000-0000-0000E2030000}"/>
    <cellStyle name="Normale 2 16 83" xfId="989" xr:uid="{00000000-0005-0000-0000-0000E3030000}"/>
    <cellStyle name="Normale 2 16 84" xfId="990" xr:uid="{00000000-0005-0000-0000-0000E4030000}"/>
    <cellStyle name="Normale 2 16 85" xfId="991" xr:uid="{00000000-0005-0000-0000-0000E5030000}"/>
    <cellStyle name="Normale 2 16 86" xfId="992" xr:uid="{00000000-0005-0000-0000-0000E6030000}"/>
    <cellStyle name="Normale 2 16 87" xfId="993" xr:uid="{00000000-0005-0000-0000-0000E7030000}"/>
    <cellStyle name="Normale 2 16 88" xfId="994" xr:uid="{00000000-0005-0000-0000-0000E8030000}"/>
    <cellStyle name="Normale 2 16 89" xfId="995" xr:uid="{00000000-0005-0000-0000-0000E9030000}"/>
    <cellStyle name="Normale 2 16 9" xfId="996" xr:uid="{00000000-0005-0000-0000-0000EA030000}"/>
    <cellStyle name="Normale 2 16 90" xfId="997" xr:uid="{00000000-0005-0000-0000-0000EB030000}"/>
    <cellStyle name="Normale 2 16 91" xfId="998" xr:uid="{00000000-0005-0000-0000-0000EC030000}"/>
    <cellStyle name="Normale 2 16 92" xfId="999" xr:uid="{00000000-0005-0000-0000-0000ED030000}"/>
    <cellStyle name="Normale 2 16 93" xfId="1000" xr:uid="{00000000-0005-0000-0000-0000EE030000}"/>
    <cellStyle name="Normale 2 16 94" xfId="1001" xr:uid="{00000000-0005-0000-0000-0000EF030000}"/>
    <cellStyle name="Normale 2 16 95" xfId="1002" xr:uid="{00000000-0005-0000-0000-0000F0030000}"/>
    <cellStyle name="Normale 2 16 96" xfId="1003" xr:uid="{00000000-0005-0000-0000-0000F1030000}"/>
    <cellStyle name="Normale 2 16 97" xfId="1004" xr:uid="{00000000-0005-0000-0000-0000F2030000}"/>
    <cellStyle name="Normale 2 16 98" xfId="1005" xr:uid="{00000000-0005-0000-0000-0000F3030000}"/>
    <cellStyle name="Normale 2 16 99" xfId="1006" xr:uid="{00000000-0005-0000-0000-0000F4030000}"/>
    <cellStyle name="Normale 2 17" xfId="1007" xr:uid="{00000000-0005-0000-0000-0000F5030000}"/>
    <cellStyle name="Normale 2 17 10" xfId="1008" xr:uid="{00000000-0005-0000-0000-0000F6030000}"/>
    <cellStyle name="Normale 2 17 100" xfId="1009" xr:uid="{00000000-0005-0000-0000-0000F7030000}"/>
    <cellStyle name="Normale 2 17 101" xfId="1010" xr:uid="{00000000-0005-0000-0000-0000F8030000}"/>
    <cellStyle name="Normale 2 17 102" xfId="1011" xr:uid="{00000000-0005-0000-0000-0000F9030000}"/>
    <cellStyle name="Normale 2 17 103" xfId="1012" xr:uid="{00000000-0005-0000-0000-0000FA030000}"/>
    <cellStyle name="Normale 2 17 104" xfId="1013" xr:uid="{00000000-0005-0000-0000-0000FB030000}"/>
    <cellStyle name="Normale 2 17 105" xfId="1014" xr:uid="{00000000-0005-0000-0000-0000FC030000}"/>
    <cellStyle name="Normale 2 17 106" xfId="1015" xr:uid="{00000000-0005-0000-0000-0000FD030000}"/>
    <cellStyle name="Normale 2 17 107" xfId="1016" xr:uid="{00000000-0005-0000-0000-0000FE030000}"/>
    <cellStyle name="Normale 2 17 108" xfId="1017" xr:uid="{00000000-0005-0000-0000-0000FF030000}"/>
    <cellStyle name="Normale 2 17 109" xfId="1018" xr:uid="{00000000-0005-0000-0000-000000040000}"/>
    <cellStyle name="Normale 2 17 11" xfId="1019" xr:uid="{00000000-0005-0000-0000-000001040000}"/>
    <cellStyle name="Normale 2 17 110" xfId="1020" xr:uid="{00000000-0005-0000-0000-000002040000}"/>
    <cellStyle name="Normale 2 17 111" xfId="1021" xr:uid="{00000000-0005-0000-0000-000003040000}"/>
    <cellStyle name="Normale 2 17 112" xfId="1022" xr:uid="{00000000-0005-0000-0000-000004040000}"/>
    <cellStyle name="Normale 2 17 113" xfId="1023" xr:uid="{00000000-0005-0000-0000-000005040000}"/>
    <cellStyle name="Normale 2 17 114" xfId="1024" xr:uid="{00000000-0005-0000-0000-000006040000}"/>
    <cellStyle name="Normale 2 17 115" xfId="1025" xr:uid="{00000000-0005-0000-0000-000007040000}"/>
    <cellStyle name="Normale 2 17 116" xfId="1026" xr:uid="{00000000-0005-0000-0000-000008040000}"/>
    <cellStyle name="Normale 2 17 117" xfId="1027" xr:uid="{00000000-0005-0000-0000-000009040000}"/>
    <cellStyle name="Normale 2 17 118" xfId="1028" xr:uid="{00000000-0005-0000-0000-00000A040000}"/>
    <cellStyle name="Normale 2 17 119" xfId="1029" xr:uid="{00000000-0005-0000-0000-00000B040000}"/>
    <cellStyle name="Normale 2 17 12" xfId="1030" xr:uid="{00000000-0005-0000-0000-00000C040000}"/>
    <cellStyle name="Normale 2 17 120" xfId="1031" xr:uid="{00000000-0005-0000-0000-00000D040000}"/>
    <cellStyle name="Normale 2 17 121" xfId="1032" xr:uid="{00000000-0005-0000-0000-00000E040000}"/>
    <cellStyle name="Normale 2 17 122" xfId="1033" xr:uid="{00000000-0005-0000-0000-00000F040000}"/>
    <cellStyle name="Normale 2 17 123" xfId="1034" xr:uid="{00000000-0005-0000-0000-000010040000}"/>
    <cellStyle name="Normale 2 17 124" xfId="1035" xr:uid="{00000000-0005-0000-0000-000011040000}"/>
    <cellStyle name="Normale 2 17 125" xfId="1036" xr:uid="{00000000-0005-0000-0000-000012040000}"/>
    <cellStyle name="Normale 2 17 126" xfId="1037" xr:uid="{00000000-0005-0000-0000-000013040000}"/>
    <cellStyle name="Normale 2 17 127" xfId="1038" xr:uid="{00000000-0005-0000-0000-000014040000}"/>
    <cellStyle name="Normale 2 17 128" xfId="1039" xr:uid="{00000000-0005-0000-0000-000015040000}"/>
    <cellStyle name="Normale 2 17 129" xfId="1040" xr:uid="{00000000-0005-0000-0000-000016040000}"/>
    <cellStyle name="Normale 2 17 13" xfId="1041" xr:uid="{00000000-0005-0000-0000-000017040000}"/>
    <cellStyle name="Normale 2 17 130" xfId="1042" xr:uid="{00000000-0005-0000-0000-000018040000}"/>
    <cellStyle name="Normale 2 17 131" xfId="1043" xr:uid="{00000000-0005-0000-0000-000019040000}"/>
    <cellStyle name="Normale 2 17 132" xfId="1044" xr:uid="{00000000-0005-0000-0000-00001A040000}"/>
    <cellStyle name="Normale 2 17 133" xfId="1045" xr:uid="{00000000-0005-0000-0000-00001B040000}"/>
    <cellStyle name="Normale 2 17 134" xfId="1046" xr:uid="{00000000-0005-0000-0000-00001C040000}"/>
    <cellStyle name="Normale 2 17 135" xfId="1047" xr:uid="{00000000-0005-0000-0000-00001D040000}"/>
    <cellStyle name="Normale 2 17 136" xfId="1048" xr:uid="{00000000-0005-0000-0000-00001E040000}"/>
    <cellStyle name="Normale 2 17 137" xfId="1049" xr:uid="{00000000-0005-0000-0000-00001F040000}"/>
    <cellStyle name="Normale 2 17 138" xfId="1050" xr:uid="{00000000-0005-0000-0000-000020040000}"/>
    <cellStyle name="Normale 2 17 139" xfId="1051" xr:uid="{00000000-0005-0000-0000-000021040000}"/>
    <cellStyle name="Normale 2 17 14" xfId="1052" xr:uid="{00000000-0005-0000-0000-000022040000}"/>
    <cellStyle name="Normale 2 17 140" xfId="1053" xr:uid="{00000000-0005-0000-0000-000023040000}"/>
    <cellStyle name="Normale 2 17 141" xfId="1054" xr:uid="{00000000-0005-0000-0000-000024040000}"/>
    <cellStyle name="Normale 2 17 142" xfId="1055" xr:uid="{00000000-0005-0000-0000-000025040000}"/>
    <cellStyle name="Normale 2 17 15" xfId="1056" xr:uid="{00000000-0005-0000-0000-000026040000}"/>
    <cellStyle name="Normale 2 17 16" xfId="1057" xr:uid="{00000000-0005-0000-0000-000027040000}"/>
    <cellStyle name="Normale 2 17 17" xfId="1058" xr:uid="{00000000-0005-0000-0000-000028040000}"/>
    <cellStyle name="Normale 2 17 18" xfId="1059" xr:uid="{00000000-0005-0000-0000-000029040000}"/>
    <cellStyle name="Normale 2 17 19" xfId="1060" xr:uid="{00000000-0005-0000-0000-00002A040000}"/>
    <cellStyle name="Normale 2 17 2" xfId="1061" xr:uid="{00000000-0005-0000-0000-00002B040000}"/>
    <cellStyle name="Normale 2 17 20" xfId="1062" xr:uid="{00000000-0005-0000-0000-00002C040000}"/>
    <cellStyle name="Normale 2 17 21" xfId="1063" xr:uid="{00000000-0005-0000-0000-00002D040000}"/>
    <cellStyle name="Normale 2 17 22" xfId="1064" xr:uid="{00000000-0005-0000-0000-00002E040000}"/>
    <cellStyle name="Normale 2 17 23" xfId="1065" xr:uid="{00000000-0005-0000-0000-00002F040000}"/>
    <cellStyle name="Normale 2 17 24" xfId="1066" xr:uid="{00000000-0005-0000-0000-000030040000}"/>
    <cellStyle name="Normale 2 17 25" xfId="1067" xr:uid="{00000000-0005-0000-0000-000031040000}"/>
    <cellStyle name="Normale 2 17 26" xfId="1068" xr:uid="{00000000-0005-0000-0000-000032040000}"/>
    <cellStyle name="Normale 2 17 27" xfId="1069" xr:uid="{00000000-0005-0000-0000-000033040000}"/>
    <cellStyle name="Normale 2 17 28" xfId="1070" xr:uid="{00000000-0005-0000-0000-000034040000}"/>
    <cellStyle name="Normale 2 17 29" xfId="1071" xr:uid="{00000000-0005-0000-0000-000035040000}"/>
    <cellStyle name="Normale 2 17 3" xfId="1072" xr:uid="{00000000-0005-0000-0000-000036040000}"/>
    <cellStyle name="Normale 2 17 30" xfId="1073" xr:uid="{00000000-0005-0000-0000-000037040000}"/>
    <cellStyle name="Normale 2 17 31" xfId="1074" xr:uid="{00000000-0005-0000-0000-000038040000}"/>
    <cellStyle name="Normale 2 17 32" xfId="1075" xr:uid="{00000000-0005-0000-0000-000039040000}"/>
    <cellStyle name="Normale 2 17 33" xfId="1076" xr:uid="{00000000-0005-0000-0000-00003A040000}"/>
    <cellStyle name="Normale 2 17 34" xfId="1077" xr:uid="{00000000-0005-0000-0000-00003B040000}"/>
    <cellStyle name="Normale 2 17 35" xfId="1078" xr:uid="{00000000-0005-0000-0000-00003C040000}"/>
    <cellStyle name="Normale 2 17 36" xfId="1079" xr:uid="{00000000-0005-0000-0000-00003D040000}"/>
    <cellStyle name="Normale 2 17 37" xfId="1080" xr:uid="{00000000-0005-0000-0000-00003E040000}"/>
    <cellStyle name="Normale 2 17 38" xfId="1081" xr:uid="{00000000-0005-0000-0000-00003F040000}"/>
    <cellStyle name="Normale 2 17 39" xfId="1082" xr:uid="{00000000-0005-0000-0000-000040040000}"/>
    <cellStyle name="Normale 2 17 4" xfId="1083" xr:uid="{00000000-0005-0000-0000-000041040000}"/>
    <cellStyle name="Normale 2 17 40" xfId="1084" xr:uid="{00000000-0005-0000-0000-000042040000}"/>
    <cellStyle name="Normale 2 17 41" xfId="1085" xr:uid="{00000000-0005-0000-0000-000043040000}"/>
    <cellStyle name="Normale 2 17 42" xfId="1086" xr:uid="{00000000-0005-0000-0000-000044040000}"/>
    <cellStyle name="Normale 2 17 43" xfId="1087" xr:uid="{00000000-0005-0000-0000-000045040000}"/>
    <cellStyle name="Normale 2 17 44" xfId="1088" xr:uid="{00000000-0005-0000-0000-000046040000}"/>
    <cellStyle name="Normale 2 17 45" xfId="1089" xr:uid="{00000000-0005-0000-0000-000047040000}"/>
    <cellStyle name="Normale 2 17 46" xfId="1090" xr:uid="{00000000-0005-0000-0000-000048040000}"/>
    <cellStyle name="Normale 2 17 47" xfId="1091" xr:uid="{00000000-0005-0000-0000-000049040000}"/>
    <cellStyle name="Normale 2 17 48" xfId="1092" xr:uid="{00000000-0005-0000-0000-00004A040000}"/>
    <cellStyle name="Normale 2 17 49" xfId="1093" xr:uid="{00000000-0005-0000-0000-00004B040000}"/>
    <cellStyle name="Normale 2 17 5" xfId="1094" xr:uid="{00000000-0005-0000-0000-00004C040000}"/>
    <cellStyle name="Normale 2 17 50" xfId="1095" xr:uid="{00000000-0005-0000-0000-00004D040000}"/>
    <cellStyle name="Normale 2 17 51" xfId="1096" xr:uid="{00000000-0005-0000-0000-00004E040000}"/>
    <cellStyle name="Normale 2 17 52" xfId="1097" xr:uid="{00000000-0005-0000-0000-00004F040000}"/>
    <cellStyle name="Normale 2 17 53" xfId="1098" xr:uid="{00000000-0005-0000-0000-000050040000}"/>
    <cellStyle name="Normale 2 17 54" xfId="1099" xr:uid="{00000000-0005-0000-0000-000051040000}"/>
    <cellStyle name="Normale 2 17 55" xfId="1100" xr:uid="{00000000-0005-0000-0000-000052040000}"/>
    <cellStyle name="Normale 2 17 56" xfId="1101" xr:uid="{00000000-0005-0000-0000-000053040000}"/>
    <cellStyle name="Normale 2 17 57" xfId="1102" xr:uid="{00000000-0005-0000-0000-000054040000}"/>
    <cellStyle name="Normale 2 17 58" xfId="1103" xr:uid="{00000000-0005-0000-0000-000055040000}"/>
    <cellStyle name="Normale 2 17 59" xfId="1104" xr:uid="{00000000-0005-0000-0000-000056040000}"/>
    <cellStyle name="Normale 2 17 6" xfId="1105" xr:uid="{00000000-0005-0000-0000-000057040000}"/>
    <cellStyle name="Normale 2 17 60" xfId="1106" xr:uid="{00000000-0005-0000-0000-000058040000}"/>
    <cellStyle name="Normale 2 17 61" xfId="1107" xr:uid="{00000000-0005-0000-0000-000059040000}"/>
    <cellStyle name="Normale 2 17 62" xfId="1108" xr:uid="{00000000-0005-0000-0000-00005A040000}"/>
    <cellStyle name="Normale 2 17 63" xfId="1109" xr:uid="{00000000-0005-0000-0000-00005B040000}"/>
    <cellStyle name="Normale 2 17 64" xfId="1110" xr:uid="{00000000-0005-0000-0000-00005C040000}"/>
    <cellStyle name="Normale 2 17 65" xfId="1111" xr:uid="{00000000-0005-0000-0000-00005D040000}"/>
    <cellStyle name="Normale 2 17 66" xfId="1112" xr:uid="{00000000-0005-0000-0000-00005E040000}"/>
    <cellStyle name="Normale 2 17 67" xfId="1113" xr:uid="{00000000-0005-0000-0000-00005F040000}"/>
    <cellStyle name="Normale 2 17 68" xfId="1114" xr:uid="{00000000-0005-0000-0000-000060040000}"/>
    <cellStyle name="Normale 2 17 69" xfId="1115" xr:uid="{00000000-0005-0000-0000-000061040000}"/>
    <cellStyle name="Normale 2 17 7" xfId="1116" xr:uid="{00000000-0005-0000-0000-000062040000}"/>
    <cellStyle name="Normale 2 17 70" xfId="1117" xr:uid="{00000000-0005-0000-0000-000063040000}"/>
    <cellStyle name="Normale 2 17 71" xfId="1118" xr:uid="{00000000-0005-0000-0000-000064040000}"/>
    <cellStyle name="Normale 2 17 72" xfId="1119" xr:uid="{00000000-0005-0000-0000-000065040000}"/>
    <cellStyle name="Normale 2 17 73" xfId="1120" xr:uid="{00000000-0005-0000-0000-000066040000}"/>
    <cellStyle name="Normale 2 17 74" xfId="1121" xr:uid="{00000000-0005-0000-0000-000067040000}"/>
    <cellStyle name="Normale 2 17 75" xfId="1122" xr:uid="{00000000-0005-0000-0000-000068040000}"/>
    <cellStyle name="Normale 2 17 76" xfId="1123" xr:uid="{00000000-0005-0000-0000-000069040000}"/>
    <cellStyle name="Normale 2 17 77" xfId="1124" xr:uid="{00000000-0005-0000-0000-00006A040000}"/>
    <cellStyle name="Normale 2 17 78" xfId="1125" xr:uid="{00000000-0005-0000-0000-00006B040000}"/>
    <cellStyle name="Normale 2 17 79" xfId="1126" xr:uid="{00000000-0005-0000-0000-00006C040000}"/>
    <cellStyle name="Normale 2 17 8" xfId="1127" xr:uid="{00000000-0005-0000-0000-00006D040000}"/>
    <cellStyle name="Normale 2 17 80" xfId="1128" xr:uid="{00000000-0005-0000-0000-00006E040000}"/>
    <cellStyle name="Normale 2 17 81" xfId="1129" xr:uid="{00000000-0005-0000-0000-00006F040000}"/>
    <cellStyle name="Normale 2 17 82" xfId="1130" xr:uid="{00000000-0005-0000-0000-000070040000}"/>
    <cellStyle name="Normale 2 17 83" xfId="1131" xr:uid="{00000000-0005-0000-0000-000071040000}"/>
    <cellStyle name="Normale 2 17 84" xfId="1132" xr:uid="{00000000-0005-0000-0000-000072040000}"/>
    <cellStyle name="Normale 2 17 85" xfId="1133" xr:uid="{00000000-0005-0000-0000-000073040000}"/>
    <cellStyle name="Normale 2 17 86" xfId="1134" xr:uid="{00000000-0005-0000-0000-000074040000}"/>
    <cellStyle name="Normale 2 17 87" xfId="1135" xr:uid="{00000000-0005-0000-0000-000075040000}"/>
    <cellStyle name="Normale 2 17 88" xfId="1136" xr:uid="{00000000-0005-0000-0000-000076040000}"/>
    <cellStyle name="Normale 2 17 89" xfId="1137" xr:uid="{00000000-0005-0000-0000-000077040000}"/>
    <cellStyle name="Normale 2 17 9" xfId="1138" xr:uid="{00000000-0005-0000-0000-000078040000}"/>
    <cellStyle name="Normale 2 17 90" xfId="1139" xr:uid="{00000000-0005-0000-0000-000079040000}"/>
    <cellStyle name="Normale 2 17 91" xfId="1140" xr:uid="{00000000-0005-0000-0000-00007A040000}"/>
    <cellStyle name="Normale 2 17 92" xfId="1141" xr:uid="{00000000-0005-0000-0000-00007B040000}"/>
    <cellStyle name="Normale 2 17 93" xfId="1142" xr:uid="{00000000-0005-0000-0000-00007C040000}"/>
    <cellStyle name="Normale 2 17 94" xfId="1143" xr:uid="{00000000-0005-0000-0000-00007D040000}"/>
    <cellStyle name="Normale 2 17 95" xfId="1144" xr:uid="{00000000-0005-0000-0000-00007E040000}"/>
    <cellStyle name="Normale 2 17 96" xfId="1145" xr:uid="{00000000-0005-0000-0000-00007F040000}"/>
    <cellStyle name="Normale 2 17 97" xfId="1146" xr:uid="{00000000-0005-0000-0000-000080040000}"/>
    <cellStyle name="Normale 2 17 98" xfId="1147" xr:uid="{00000000-0005-0000-0000-000081040000}"/>
    <cellStyle name="Normale 2 17 99" xfId="1148" xr:uid="{00000000-0005-0000-0000-000082040000}"/>
    <cellStyle name="Normale 2 18" xfId="1149" xr:uid="{00000000-0005-0000-0000-000083040000}"/>
    <cellStyle name="Normale 2 18 10" xfId="1150" xr:uid="{00000000-0005-0000-0000-000084040000}"/>
    <cellStyle name="Normale 2 18 100" xfId="1151" xr:uid="{00000000-0005-0000-0000-000085040000}"/>
    <cellStyle name="Normale 2 18 101" xfId="1152" xr:uid="{00000000-0005-0000-0000-000086040000}"/>
    <cellStyle name="Normale 2 18 102" xfId="1153" xr:uid="{00000000-0005-0000-0000-000087040000}"/>
    <cellStyle name="Normale 2 18 103" xfId="1154" xr:uid="{00000000-0005-0000-0000-000088040000}"/>
    <cellStyle name="Normale 2 18 104" xfId="1155" xr:uid="{00000000-0005-0000-0000-000089040000}"/>
    <cellStyle name="Normale 2 18 105" xfId="1156" xr:uid="{00000000-0005-0000-0000-00008A040000}"/>
    <cellStyle name="Normale 2 18 106" xfId="1157" xr:uid="{00000000-0005-0000-0000-00008B040000}"/>
    <cellStyle name="Normale 2 18 107" xfId="1158" xr:uid="{00000000-0005-0000-0000-00008C040000}"/>
    <cellStyle name="Normale 2 18 108" xfId="1159" xr:uid="{00000000-0005-0000-0000-00008D040000}"/>
    <cellStyle name="Normale 2 18 109" xfId="1160" xr:uid="{00000000-0005-0000-0000-00008E040000}"/>
    <cellStyle name="Normale 2 18 11" xfId="1161" xr:uid="{00000000-0005-0000-0000-00008F040000}"/>
    <cellStyle name="Normale 2 18 110" xfId="1162" xr:uid="{00000000-0005-0000-0000-000090040000}"/>
    <cellStyle name="Normale 2 18 111" xfId="1163" xr:uid="{00000000-0005-0000-0000-000091040000}"/>
    <cellStyle name="Normale 2 18 112" xfId="1164" xr:uid="{00000000-0005-0000-0000-000092040000}"/>
    <cellStyle name="Normale 2 18 113" xfId="1165" xr:uid="{00000000-0005-0000-0000-000093040000}"/>
    <cellStyle name="Normale 2 18 114" xfId="1166" xr:uid="{00000000-0005-0000-0000-000094040000}"/>
    <cellStyle name="Normale 2 18 115" xfId="1167" xr:uid="{00000000-0005-0000-0000-000095040000}"/>
    <cellStyle name="Normale 2 18 116" xfId="1168" xr:uid="{00000000-0005-0000-0000-000096040000}"/>
    <cellStyle name="Normale 2 18 117" xfId="1169" xr:uid="{00000000-0005-0000-0000-000097040000}"/>
    <cellStyle name="Normale 2 18 118" xfId="1170" xr:uid="{00000000-0005-0000-0000-000098040000}"/>
    <cellStyle name="Normale 2 18 119" xfId="1171" xr:uid="{00000000-0005-0000-0000-000099040000}"/>
    <cellStyle name="Normale 2 18 12" xfId="1172" xr:uid="{00000000-0005-0000-0000-00009A040000}"/>
    <cellStyle name="Normale 2 18 120" xfId="1173" xr:uid="{00000000-0005-0000-0000-00009B040000}"/>
    <cellStyle name="Normale 2 18 121" xfId="1174" xr:uid="{00000000-0005-0000-0000-00009C040000}"/>
    <cellStyle name="Normale 2 18 122" xfId="1175" xr:uid="{00000000-0005-0000-0000-00009D040000}"/>
    <cellStyle name="Normale 2 18 123" xfId="1176" xr:uid="{00000000-0005-0000-0000-00009E040000}"/>
    <cellStyle name="Normale 2 18 124" xfId="1177" xr:uid="{00000000-0005-0000-0000-00009F040000}"/>
    <cellStyle name="Normale 2 18 125" xfId="1178" xr:uid="{00000000-0005-0000-0000-0000A0040000}"/>
    <cellStyle name="Normale 2 18 126" xfId="1179" xr:uid="{00000000-0005-0000-0000-0000A1040000}"/>
    <cellStyle name="Normale 2 18 127" xfId="1180" xr:uid="{00000000-0005-0000-0000-0000A2040000}"/>
    <cellStyle name="Normale 2 18 128" xfId="1181" xr:uid="{00000000-0005-0000-0000-0000A3040000}"/>
    <cellStyle name="Normale 2 18 129" xfId="1182" xr:uid="{00000000-0005-0000-0000-0000A4040000}"/>
    <cellStyle name="Normale 2 18 13" xfId="1183" xr:uid="{00000000-0005-0000-0000-0000A5040000}"/>
    <cellStyle name="Normale 2 18 130" xfId="1184" xr:uid="{00000000-0005-0000-0000-0000A6040000}"/>
    <cellStyle name="Normale 2 18 131" xfId="1185" xr:uid="{00000000-0005-0000-0000-0000A7040000}"/>
    <cellStyle name="Normale 2 18 132" xfId="1186" xr:uid="{00000000-0005-0000-0000-0000A8040000}"/>
    <cellStyle name="Normale 2 18 133" xfId="1187" xr:uid="{00000000-0005-0000-0000-0000A9040000}"/>
    <cellStyle name="Normale 2 18 134" xfId="1188" xr:uid="{00000000-0005-0000-0000-0000AA040000}"/>
    <cellStyle name="Normale 2 18 135" xfId="1189" xr:uid="{00000000-0005-0000-0000-0000AB040000}"/>
    <cellStyle name="Normale 2 18 136" xfId="1190" xr:uid="{00000000-0005-0000-0000-0000AC040000}"/>
    <cellStyle name="Normale 2 18 137" xfId="1191" xr:uid="{00000000-0005-0000-0000-0000AD040000}"/>
    <cellStyle name="Normale 2 18 138" xfId="1192" xr:uid="{00000000-0005-0000-0000-0000AE040000}"/>
    <cellStyle name="Normale 2 18 139" xfId="1193" xr:uid="{00000000-0005-0000-0000-0000AF040000}"/>
    <cellStyle name="Normale 2 18 14" xfId="1194" xr:uid="{00000000-0005-0000-0000-0000B0040000}"/>
    <cellStyle name="Normale 2 18 140" xfId="1195" xr:uid="{00000000-0005-0000-0000-0000B1040000}"/>
    <cellStyle name="Normale 2 18 141" xfId="1196" xr:uid="{00000000-0005-0000-0000-0000B2040000}"/>
    <cellStyle name="Normale 2 18 142" xfId="1197" xr:uid="{00000000-0005-0000-0000-0000B3040000}"/>
    <cellStyle name="Normale 2 18 15" xfId="1198" xr:uid="{00000000-0005-0000-0000-0000B4040000}"/>
    <cellStyle name="Normale 2 18 16" xfId="1199" xr:uid="{00000000-0005-0000-0000-0000B5040000}"/>
    <cellStyle name="Normale 2 18 17" xfId="1200" xr:uid="{00000000-0005-0000-0000-0000B6040000}"/>
    <cellStyle name="Normale 2 18 18" xfId="1201" xr:uid="{00000000-0005-0000-0000-0000B7040000}"/>
    <cellStyle name="Normale 2 18 19" xfId="1202" xr:uid="{00000000-0005-0000-0000-0000B8040000}"/>
    <cellStyle name="Normale 2 18 2" xfId="1203" xr:uid="{00000000-0005-0000-0000-0000B9040000}"/>
    <cellStyle name="Normale 2 18 20" xfId="1204" xr:uid="{00000000-0005-0000-0000-0000BA040000}"/>
    <cellStyle name="Normale 2 18 21" xfId="1205" xr:uid="{00000000-0005-0000-0000-0000BB040000}"/>
    <cellStyle name="Normale 2 18 22" xfId="1206" xr:uid="{00000000-0005-0000-0000-0000BC040000}"/>
    <cellStyle name="Normale 2 18 23" xfId="1207" xr:uid="{00000000-0005-0000-0000-0000BD040000}"/>
    <cellStyle name="Normale 2 18 24" xfId="1208" xr:uid="{00000000-0005-0000-0000-0000BE040000}"/>
    <cellStyle name="Normale 2 18 25" xfId="1209" xr:uid="{00000000-0005-0000-0000-0000BF040000}"/>
    <cellStyle name="Normale 2 18 26" xfId="1210" xr:uid="{00000000-0005-0000-0000-0000C0040000}"/>
    <cellStyle name="Normale 2 18 27" xfId="1211" xr:uid="{00000000-0005-0000-0000-0000C1040000}"/>
    <cellStyle name="Normale 2 18 28" xfId="1212" xr:uid="{00000000-0005-0000-0000-0000C2040000}"/>
    <cellStyle name="Normale 2 18 29" xfId="1213" xr:uid="{00000000-0005-0000-0000-0000C3040000}"/>
    <cellStyle name="Normale 2 18 3" xfId="1214" xr:uid="{00000000-0005-0000-0000-0000C4040000}"/>
    <cellStyle name="Normale 2 18 30" xfId="1215" xr:uid="{00000000-0005-0000-0000-0000C5040000}"/>
    <cellStyle name="Normale 2 18 31" xfId="1216" xr:uid="{00000000-0005-0000-0000-0000C6040000}"/>
    <cellStyle name="Normale 2 18 32" xfId="1217" xr:uid="{00000000-0005-0000-0000-0000C7040000}"/>
    <cellStyle name="Normale 2 18 33" xfId="1218" xr:uid="{00000000-0005-0000-0000-0000C8040000}"/>
    <cellStyle name="Normale 2 18 34" xfId="1219" xr:uid="{00000000-0005-0000-0000-0000C9040000}"/>
    <cellStyle name="Normale 2 18 35" xfId="1220" xr:uid="{00000000-0005-0000-0000-0000CA040000}"/>
    <cellStyle name="Normale 2 18 36" xfId="1221" xr:uid="{00000000-0005-0000-0000-0000CB040000}"/>
    <cellStyle name="Normale 2 18 37" xfId="1222" xr:uid="{00000000-0005-0000-0000-0000CC040000}"/>
    <cellStyle name="Normale 2 18 38" xfId="1223" xr:uid="{00000000-0005-0000-0000-0000CD040000}"/>
    <cellStyle name="Normale 2 18 39" xfId="1224" xr:uid="{00000000-0005-0000-0000-0000CE040000}"/>
    <cellStyle name="Normale 2 18 4" xfId="1225" xr:uid="{00000000-0005-0000-0000-0000CF040000}"/>
    <cellStyle name="Normale 2 18 40" xfId="1226" xr:uid="{00000000-0005-0000-0000-0000D0040000}"/>
    <cellStyle name="Normale 2 18 41" xfId="1227" xr:uid="{00000000-0005-0000-0000-0000D1040000}"/>
    <cellStyle name="Normale 2 18 42" xfId="1228" xr:uid="{00000000-0005-0000-0000-0000D2040000}"/>
    <cellStyle name="Normale 2 18 43" xfId="1229" xr:uid="{00000000-0005-0000-0000-0000D3040000}"/>
    <cellStyle name="Normale 2 18 44" xfId="1230" xr:uid="{00000000-0005-0000-0000-0000D4040000}"/>
    <cellStyle name="Normale 2 18 45" xfId="1231" xr:uid="{00000000-0005-0000-0000-0000D5040000}"/>
    <cellStyle name="Normale 2 18 46" xfId="1232" xr:uid="{00000000-0005-0000-0000-0000D6040000}"/>
    <cellStyle name="Normale 2 18 47" xfId="1233" xr:uid="{00000000-0005-0000-0000-0000D7040000}"/>
    <cellStyle name="Normale 2 18 48" xfId="1234" xr:uid="{00000000-0005-0000-0000-0000D8040000}"/>
    <cellStyle name="Normale 2 18 49" xfId="1235" xr:uid="{00000000-0005-0000-0000-0000D9040000}"/>
    <cellStyle name="Normale 2 18 5" xfId="1236" xr:uid="{00000000-0005-0000-0000-0000DA040000}"/>
    <cellStyle name="Normale 2 18 50" xfId="1237" xr:uid="{00000000-0005-0000-0000-0000DB040000}"/>
    <cellStyle name="Normale 2 18 51" xfId="1238" xr:uid="{00000000-0005-0000-0000-0000DC040000}"/>
    <cellStyle name="Normale 2 18 52" xfId="1239" xr:uid="{00000000-0005-0000-0000-0000DD040000}"/>
    <cellStyle name="Normale 2 18 53" xfId="1240" xr:uid="{00000000-0005-0000-0000-0000DE040000}"/>
    <cellStyle name="Normale 2 18 54" xfId="1241" xr:uid="{00000000-0005-0000-0000-0000DF040000}"/>
    <cellStyle name="Normale 2 18 55" xfId="1242" xr:uid="{00000000-0005-0000-0000-0000E0040000}"/>
    <cellStyle name="Normale 2 18 56" xfId="1243" xr:uid="{00000000-0005-0000-0000-0000E1040000}"/>
    <cellStyle name="Normale 2 18 57" xfId="1244" xr:uid="{00000000-0005-0000-0000-0000E2040000}"/>
    <cellStyle name="Normale 2 18 58" xfId="1245" xr:uid="{00000000-0005-0000-0000-0000E3040000}"/>
    <cellStyle name="Normale 2 18 59" xfId="1246" xr:uid="{00000000-0005-0000-0000-0000E4040000}"/>
    <cellStyle name="Normale 2 18 6" xfId="1247" xr:uid="{00000000-0005-0000-0000-0000E5040000}"/>
    <cellStyle name="Normale 2 18 60" xfId="1248" xr:uid="{00000000-0005-0000-0000-0000E6040000}"/>
    <cellStyle name="Normale 2 18 61" xfId="1249" xr:uid="{00000000-0005-0000-0000-0000E7040000}"/>
    <cellStyle name="Normale 2 18 62" xfId="1250" xr:uid="{00000000-0005-0000-0000-0000E8040000}"/>
    <cellStyle name="Normale 2 18 63" xfId="1251" xr:uid="{00000000-0005-0000-0000-0000E9040000}"/>
    <cellStyle name="Normale 2 18 64" xfId="1252" xr:uid="{00000000-0005-0000-0000-0000EA040000}"/>
    <cellStyle name="Normale 2 18 65" xfId="1253" xr:uid="{00000000-0005-0000-0000-0000EB040000}"/>
    <cellStyle name="Normale 2 18 66" xfId="1254" xr:uid="{00000000-0005-0000-0000-0000EC040000}"/>
    <cellStyle name="Normale 2 18 67" xfId="1255" xr:uid="{00000000-0005-0000-0000-0000ED040000}"/>
    <cellStyle name="Normale 2 18 68" xfId="1256" xr:uid="{00000000-0005-0000-0000-0000EE040000}"/>
    <cellStyle name="Normale 2 18 69" xfId="1257" xr:uid="{00000000-0005-0000-0000-0000EF040000}"/>
    <cellStyle name="Normale 2 18 7" xfId="1258" xr:uid="{00000000-0005-0000-0000-0000F0040000}"/>
    <cellStyle name="Normale 2 18 70" xfId="1259" xr:uid="{00000000-0005-0000-0000-0000F1040000}"/>
    <cellStyle name="Normale 2 18 71" xfId="1260" xr:uid="{00000000-0005-0000-0000-0000F2040000}"/>
    <cellStyle name="Normale 2 18 72" xfId="1261" xr:uid="{00000000-0005-0000-0000-0000F3040000}"/>
    <cellStyle name="Normale 2 18 73" xfId="1262" xr:uid="{00000000-0005-0000-0000-0000F4040000}"/>
    <cellStyle name="Normale 2 18 74" xfId="1263" xr:uid="{00000000-0005-0000-0000-0000F5040000}"/>
    <cellStyle name="Normale 2 18 75" xfId="1264" xr:uid="{00000000-0005-0000-0000-0000F6040000}"/>
    <cellStyle name="Normale 2 18 76" xfId="1265" xr:uid="{00000000-0005-0000-0000-0000F7040000}"/>
    <cellStyle name="Normale 2 18 77" xfId="1266" xr:uid="{00000000-0005-0000-0000-0000F8040000}"/>
    <cellStyle name="Normale 2 18 78" xfId="1267" xr:uid="{00000000-0005-0000-0000-0000F9040000}"/>
    <cellStyle name="Normale 2 18 79" xfId="1268" xr:uid="{00000000-0005-0000-0000-0000FA040000}"/>
    <cellStyle name="Normale 2 18 8" xfId="1269" xr:uid="{00000000-0005-0000-0000-0000FB040000}"/>
    <cellStyle name="Normale 2 18 80" xfId="1270" xr:uid="{00000000-0005-0000-0000-0000FC040000}"/>
    <cellStyle name="Normale 2 18 81" xfId="1271" xr:uid="{00000000-0005-0000-0000-0000FD040000}"/>
    <cellStyle name="Normale 2 18 82" xfId="1272" xr:uid="{00000000-0005-0000-0000-0000FE040000}"/>
    <cellStyle name="Normale 2 18 83" xfId="1273" xr:uid="{00000000-0005-0000-0000-0000FF040000}"/>
    <cellStyle name="Normale 2 18 84" xfId="1274" xr:uid="{00000000-0005-0000-0000-000000050000}"/>
    <cellStyle name="Normale 2 18 85" xfId="1275" xr:uid="{00000000-0005-0000-0000-000001050000}"/>
    <cellStyle name="Normale 2 18 86" xfId="1276" xr:uid="{00000000-0005-0000-0000-000002050000}"/>
    <cellStyle name="Normale 2 18 87" xfId="1277" xr:uid="{00000000-0005-0000-0000-000003050000}"/>
    <cellStyle name="Normale 2 18 88" xfId="1278" xr:uid="{00000000-0005-0000-0000-000004050000}"/>
    <cellStyle name="Normale 2 18 89" xfId="1279" xr:uid="{00000000-0005-0000-0000-000005050000}"/>
    <cellStyle name="Normale 2 18 9" xfId="1280" xr:uid="{00000000-0005-0000-0000-000006050000}"/>
    <cellStyle name="Normale 2 18 90" xfId="1281" xr:uid="{00000000-0005-0000-0000-000007050000}"/>
    <cellStyle name="Normale 2 18 91" xfId="1282" xr:uid="{00000000-0005-0000-0000-000008050000}"/>
    <cellStyle name="Normale 2 18 92" xfId="1283" xr:uid="{00000000-0005-0000-0000-000009050000}"/>
    <cellStyle name="Normale 2 18 93" xfId="1284" xr:uid="{00000000-0005-0000-0000-00000A050000}"/>
    <cellStyle name="Normale 2 18 94" xfId="1285" xr:uid="{00000000-0005-0000-0000-00000B050000}"/>
    <cellStyle name="Normale 2 18 95" xfId="1286" xr:uid="{00000000-0005-0000-0000-00000C050000}"/>
    <cellStyle name="Normale 2 18 96" xfId="1287" xr:uid="{00000000-0005-0000-0000-00000D050000}"/>
    <cellStyle name="Normale 2 18 97" xfId="1288" xr:uid="{00000000-0005-0000-0000-00000E050000}"/>
    <cellStyle name="Normale 2 18 98" xfId="1289" xr:uid="{00000000-0005-0000-0000-00000F050000}"/>
    <cellStyle name="Normale 2 18 99" xfId="1290" xr:uid="{00000000-0005-0000-0000-000010050000}"/>
    <cellStyle name="Normale 2 19" xfId="1291" xr:uid="{00000000-0005-0000-0000-000011050000}"/>
    <cellStyle name="Normale 2 19 10" xfId="1292" xr:uid="{00000000-0005-0000-0000-000012050000}"/>
    <cellStyle name="Normale 2 19 100" xfId="1293" xr:uid="{00000000-0005-0000-0000-000013050000}"/>
    <cellStyle name="Normale 2 19 101" xfId="1294" xr:uid="{00000000-0005-0000-0000-000014050000}"/>
    <cellStyle name="Normale 2 19 102" xfId="1295" xr:uid="{00000000-0005-0000-0000-000015050000}"/>
    <cellStyle name="Normale 2 19 103" xfId="1296" xr:uid="{00000000-0005-0000-0000-000016050000}"/>
    <cellStyle name="Normale 2 19 104" xfId="1297" xr:uid="{00000000-0005-0000-0000-000017050000}"/>
    <cellStyle name="Normale 2 19 105" xfId="1298" xr:uid="{00000000-0005-0000-0000-000018050000}"/>
    <cellStyle name="Normale 2 19 106" xfId="1299" xr:uid="{00000000-0005-0000-0000-000019050000}"/>
    <cellStyle name="Normale 2 19 107" xfId="1300" xr:uid="{00000000-0005-0000-0000-00001A050000}"/>
    <cellStyle name="Normale 2 19 108" xfId="1301" xr:uid="{00000000-0005-0000-0000-00001B050000}"/>
    <cellStyle name="Normale 2 19 109" xfId="1302" xr:uid="{00000000-0005-0000-0000-00001C050000}"/>
    <cellStyle name="Normale 2 19 11" xfId="1303" xr:uid="{00000000-0005-0000-0000-00001D050000}"/>
    <cellStyle name="Normale 2 19 110" xfId="1304" xr:uid="{00000000-0005-0000-0000-00001E050000}"/>
    <cellStyle name="Normale 2 19 111" xfId="1305" xr:uid="{00000000-0005-0000-0000-00001F050000}"/>
    <cellStyle name="Normale 2 19 112" xfId="1306" xr:uid="{00000000-0005-0000-0000-000020050000}"/>
    <cellStyle name="Normale 2 19 113" xfId="1307" xr:uid="{00000000-0005-0000-0000-000021050000}"/>
    <cellStyle name="Normale 2 19 114" xfId="1308" xr:uid="{00000000-0005-0000-0000-000022050000}"/>
    <cellStyle name="Normale 2 19 115" xfId="1309" xr:uid="{00000000-0005-0000-0000-000023050000}"/>
    <cellStyle name="Normale 2 19 116" xfId="1310" xr:uid="{00000000-0005-0000-0000-000024050000}"/>
    <cellStyle name="Normale 2 19 117" xfId="1311" xr:uid="{00000000-0005-0000-0000-000025050000}"/>
    <cellStyle name="Normale 2 19 118" xfId="1312" xr:uid="{00000000-0005-0000-0000-000026050000}"/>
    <cellStyle name="Normale 2 19 119" xfId="1313" xr:uid="{00000000-0005-0000-0000-000027050000}"/>
    <cellStyle name="Normale 2 19 12" xfId="1314" xr:uid="{00000000-0005-0000-0000-000028050000}"/>
    <cellStyle name="Normale 2 19 120" xfId="1315" xr:uid="{00000000-0005-0000-0000-000029050000}"/>
    <cellStyle name="Normale 2 19 121" xfId="1316" xr:uid="{00000000-0005-0000-0000-00002A050000}"/>
    <cellStyle name="Normale 2 19 122" xfId="1317" xr:uid="{00000000-0005-0000-0000-00002B050000}"/>
    <cellStyle name="Normale 2 19 123" xfId="1318" xr:uid="{00000000-0005-0000-0000-00002C050000}"/>
    <cellStyle name="Normale 2 19 124" xfId="1319" xr:uid="{00000000-0005-0000-0000-00002D050000}"/>
    <cellStyle name="Normale 2 19 125" xfId="1320" xr:uid="{00000000-0005-0000-0000-00002E050000}"/>
    <cellStyle name="Normale 2 19 126" xfId="1321" xr:uid="{00000000-0005-0000-0000-00002F050000}"/>
    <cellStyle name="Normale 2 19 127" xfId="1322" xr:uid="{00000000-0005-0000-0000-000030050000}"/>
    <cellStyle name="Normale 2 19 128" xfId="1323" xr:uid="{00000000-0005-0000-0000-000031050000}"/>
    <cellStyle name="Normale 2 19 129" xfId="1324" xr:uid="{00000000-0005-0000-0000-000032050000}"/>
    <cellStyle name="Normale 2 19 13" xfId="1325" xr:uid="{00000000-0005-0000-0000-000033050000}"/>
    <cellStyle name="Normale 2 19 130" xfId="1326" xr:uid="{00000000-0005-0000-0000-000034050000}"/>
    <cellStyle name="Normale 2 19 131" xfId="1327" xr:uid="{00000000-0005-0000-0000-000035050000}"/>
    <cellStyle name="Normale 2 19 132" xfId="1328" xr:uid="{00000000-0005-0000-0000-000036050000}"/>
    <cellStyle name="Normale 2 19 133" xfId="1329" xr:uid="{00000000-0005-0000-0000-000037050000}"/>
    <cellStyle name="Normale 2 19 134" xfId="1330" xr:uid="{00000000-0005-0000-0000-000038050000}"/>
    <cellStyle name="Normale 2 19 135" xfId="1331" xr:uid="{00000000-0005-0000-0000-000039050000}"/>
    <cellStyle name="Normale 2 19 136" xfId="1332" xr:uid="{00000000-0005-0000-0000-00003A050000}"/>
    <cellStyle name="Normale 2 19 137" xfId="1333" xr:uid="{00000000-0005-0000-0000-00003B050000}"/>
    <cellStyle name="Normale 2 19 138" xfId="1334" xr:uid="{00000000-0005-0000-0000-00003C050000}"/>
    <cellStyle name="Normale 2 19 139" xfId="1335" xr:uid="{00000000-0005-0000-0000-00003D050000}"/>
    <cellStyle name="Normale 2 19 14" xfId="1336" xr:uid="{00000000-0005-0000-0000-00003E050000}"/>
    <cellStyle name="Normale 2 19 140" xfId="1337" xr:uid="{00000000-0005-0000-0000-00003F050000}"/>
    <cellStyle name="Normale 2 19 141" xfId="1338" xr:uid="{00000000-0005-0000-0000-000040050000}"/>
    <cellStyle name="Normale 2 19 142" xfId="1339" xr:uid="{00000000-0005-0000-0000-000041050000}"/>
    <cellStyle name="Normale 2 19 15" xfId="1340" xr:uid="{00000000-0005-0000-0000-000042050000}"/>
    <cellStyle name="Normale 2 19 16" xfId="1341" xr:uid="{00000000-0005-0000-0000-000043050000}"/>
    <cellStyle name="Normale 2 19 17" xfId="1342" xr:uid="{00000000-0005-0000-0000-000044050000}"/>
    <cellStyle name="Normale 2 19 18" xfId="1343" xr:uid="{00000000-0005-0000-0000-000045050000}"/>
    <cellStyle name="Normale 2 19 19" xfId="1344" xr:uid="{00000000-0005-0000-0000-000046050000}"/>
    <cellStyle name="Normale 2 19 2" xfId="1345" xr:uid="{00000000-0005-0000-0000-000047050000}"/>
    <cellStyle name="Normale 2 19 20" xfId="1346" xr:uid="{00000000-0005-0000-0000-000048050000}"/>
    <cellStyle name="Normale 2 19 21" xfId="1347" xr:uid="{00000000-0005-0000-0000-000049050000}"/>
    <cellStyle name="Normale 2 19 22" xfId="1348" xr:uid="{00000000-0005-0000-0000-00004A050000}"/>
    <cellStyle name="Normale 2 19 23" xfId="1349" xr:uid="{00000000-0005-0000-0000-00004B050000}"/>
    <cellStyle name="Normale 2 19 24" xfId="1350" xr:uid="{00000000-0005-0000-0000-00004C050000}"/>
    <cellStyle name="Normale 2 19 25" xfId="1351" xr:uid="{00000000-0005-0000-0000-00004D050000}"/>
    <cellStyle name="Normale 2 19 26" xfId="1352" xr:uid="{00000000-0005-0000-0000-00004E050000}"/>
    <cellStyle name="Normale 2 19 27" xfId="1353" xr:uid="{00000000-0005-0000-0000-00004F050000}"/>
    <cellStyle name="Normale 2 19 28" xfId="1354" xr:uid="{00000000-0005-0000-0000-000050050000}"/>
    <cellStyle name="Normale 2 19 29" xfId="1355" xr:uid="{00000000-0005-0000-0000-000051050000}"/>
    <cellStyle name="Normale 2 19 3" xfId="1356" xr:uid="{00000000-0005-0000-0000-000052050000}"/>
    <cellStyle name="Normale 2 19 30" xfId="1357" xr:uid="{00000000-0005-0000-0000-000053050000}"/>
    <cellStyle name="Normale 2 19 31" xfId="1358" xr:uid="{00000000-0005-0000-0000-000054050000}"/>
    <cellStyle name="Normale 2 19 32" xfId="1359" xr:uid="{00000000-0005-0000-0000-000055050000}"/>
    <cellStyle name="Normale 2 19 33" xfId="1360" xr:uid="{00000000-0005-0000-0000-000056050000}"/>
    <cellStyle name="Normale 2 19 34" xfId="1361" xr:uid="{00000000-0005-0000-0000-000057050000}"/>
    <cellStyle name="Normale 2 19 35" xfId="1362" xr:uid="{00000000-0005-0000-0000-000058050000}"/>
    <cellStyle name="Normale 2 19 36" xfId="1363" xr:uid="{00000000-0005-0000-0000-000059050000}"/>
    <cellStyle name="Normale 2 19 37" xfId="1364" xr:uid="{00000000-0005-0000-0000-00005A050000}"/>
    <cellStyle name="Normale 2 19 38" xfId="1365" xr:uid="{00000000-0005-0000-0000-00005B050000}"/>
    <cellStyle name="Normale 2 19 39" xfId="1366" xr:uid="{00000000-0005-0000-0000-00005C050000}"/>
    <cellStyle name="Normale 2 19 4" xfId="1367" xr:uid="{00000000-0005-0000-0000-00005D050000}"/>
    <cellStyle name="Normale 2 19 40" xfId="1368" xr:uid="{00000000-0005-0000-0000-00005E050000}"/>
    <cellStyle name="Normale 2 19 41" xfId="1369" xr:uid="{00000000-0005-0000-0000-00005F050000}"/>
    <cellStyle name="Normale 2 19 42" xfId="1370" xr:uid="{00000000-0005-0000-0000-000060050000}"/>
    <cellStyle name="Normale 2 19 43" xfId="1371" xr:uid="{00000000-0005-0000-0000-000061050000}"/>
    <cellStyle name="Normale 2 19 44" xfId="1372" xr:uid="{00000000-0005-0000-0000-000062050000}"/>
    <cellStyle name="Normale 2 19 45" xfId="1373" xr:uid="{00000000-0005-0000-0000-000063050000}"/>
    <cellStyle name="Normale 2 19 46" xfId="1374" xr:uid="{00000000-0005-0000-0000-000064050000}"/>
    <cellStyle name="Normale 2 19 47" xfId="1375" xr:uid="{00000000-0005-0000-0000-000065050000}"/>
    <cellStyle name="Normale 2 19 48" xfId="1376" xr:uid="{00000000-0005-0000-0000-000066050000}"/>
    <cellStyle name="Normale 2 19 49" xfId="1377" xr:uid="{00000000-0005-0000-0000-000067050000}"/>
    <cellStyle name="Normale 2 19 5" xfId="1378" xr:uid="{00000000-0005-0000-0000-000068050000}"/>
    <cellStyle name="Normale 2 19 50" xfId="1379" xr:uid="{00000000-0005-0000-0000-000069050000}"/>
    <cellStyle name="Normale 2 19 51" xfId="1380" xr:uid="{00000000-0005-0000-0000-00006A050000}"/>
    <cellStyle name="Normale 2 19 52" xfId="1381" xr:uid="{00000000-0005-0000-0000-00006B050000}"/>
    <cellStyle name="Normale 2 19 53" xfId="1382" xr:uid="{00000000-0005-0000-0000-00006C050000}"/>
    <cellStyle name="Normale 2 19 54" xfId="1383" xr:uid="{00000000-0005-0000-0000-00006D050000}"/>
    <cellStyle name="Normale 2 19 55" xfId="1384" xr:uid="{00000000-0005-0000-0000-00006E050000}"/>
    <cellStyle name="Normale 2 19 56" xfId="1385" xr:uid="{00000000-0005-0000-0000-00006F050000}"/>
    <cellStyle name="Normale 2 19 57" xfId="1386" xr:uid="{00000000-0005-0000-0000-000070050000}"/>
    <cellStyle name="Normale 2 19 58" xfId="1387" xr:uid="{00000000-0005-0000-0000-000071050000}"/>
    <cellStyle name="Normale 2 19 59" xfId="1388" xr:uid="{00000000-0005-0000-0000-000072050000}"/>
    <cellStyle name="Normale 2 19 6" xfId="1389" xr:uid="{00000000-0005-0000-0000-000073050000}"/>
    <cellStyle name="Normale 2 19 60" xfId="1390" xr:uid="{00000000-0005-0000-0000-000074050000}"/>
    <cellStyle name="Normale 2 19 61" xfId="1391" xr:uid="{00000000-0005-0000-0000-000075050000}"/>
    <cellStyle name="Normale 2 19 62" xfId="1392" xr:uid="{00000000-0005-0000-0000-000076050000}"/>
    <cellStyle name="Normale 2 19 63" xfId="1393" xr:uid="{00000000-0005-0000-0000-000077050000}"/>
    <cellStyle name="Normale 2 19 64" xfId="1394" xr:uid="{00000000-0005-0000-0000-000078050000}"/>
    <cellStyle name="Normale 2 19 65" xfId="1395" xr:uid="{00000000-0005-0000-0000-000079050000}"/>
    <cellStyle name="Normale 2 19 66" xfId="1396" xr:uid="{00000000-0005-0000-0000-00007A050000}"/>
    <cellStyle name="Normale 2 19 67" xfId="1397" xr:uid="{00000000-0005-0000-0000-00007B050000}"/>
    <cellStyle name="Normale 2 19 68" xfId="1398" xr:uid="{00000000-0005-0000-0000-00007C050000}"/>
    <cellStyle name="Normale 2 19 69" xfId="1399" xr:uid="{00000000-0005-0000-0000-00007D050000}"/>
    <cellStyle name="Normale 2 19 7" xfId="1400" xr:uid="{00000000-0005-0000-0000-00007E050000}"/>
    <cellStyle name="Normale 2 19 70" xfId="1401" xr:uid="{00000000-0005-0000-0000-00007F050000}"/>
    <cellStyle name="Normale 2 19 71" xfId="1402" xr:uid="{00000000-0005-0000-0000-000080050000}"/>
    <cellStyle name="Normale 2 19 72" xfId="1403" xr:uid="{00000000-0005-0000-0000-000081050000}"/>
    <cellStyle name="Normale 2 19 73" xfId="1404" xr:uid="{00000000-0005-0000-0000-000082050000}"/>
    <cellStyle name="Normale 2 19 74" xfId="1405" xr:uid="{00000000-0005-0000-0000-000083050000}"/>
    <cellStyle name="Normale 2 19 75" xfId="1406" xr:uid="{00000000-0005-0000-0000-000084050000}"/>
    <cellStyle name="Normale 2 19 76" xfId="1407" xr:uid="{00000000-0005-0000-0000-000085050000}"/>
    <cellStyle name="Normale 2 19 77" xfId="1408" xr:uid="{00000000-0005-0000-0000-000086050000}"/>
    <cellStyle name="Normale 2 19 78" xfId="1409" xr:uid="{00000000-0005-0000-0000-000087050000}"/>
    <cellStyle name="Normale 2 19 79" xfId="1410" xr:uid="{00000000-0005-0000-0000-000088050000}"/>
    <cellStyle name="Normale 2 19 8" xfId="1411" xr:uid="{00000000-0005-0000-0000-000089050000}"/>
    <cellStyle name="Normale 2 19 80" xfId="1412" xr:uid="{00000000-0005-0000-0000-00008A050000}"/>
    <cellStyle name="Normale 2 19 81" xfId="1413" xr:uid="{00000000-0005-0000-0000-00008B050000}"/>
    <cellStyle name="Normale 2 19 82" xfId="1414" xr:uid="{00000000-0005-0000-0000-00008C050000}"/>
    <cellStyle name="Normale 2 19 83" xfId="1415" xr:uid="{00000000-0005-0000-0000-00008D050000}"/>
    <cellStyle name="Normale 2 19 84" xfId="1416" xr:uid="{00000000-0005-0000-0000-00008E050000}"/>
    <cellStyle name="Normale 2 19 85" xfId="1417" xr:uid="{00000000-0005-0000-0000-00008F050000}"/>
    <cellStyle name="Normale 2 19 86" xfId="1418" xr:uid="{00000000-0005-0000-0000-000090050000}"/>
    <cellStyle name="Normale 2 19 87" xfId="1419" xr:uid="{00000000-0005-0000-0000-000091050000}"/>
    <cellStyle name="Normale 2 19 88" xfId="1420" xr:uid="{00000000-0005-0000-0000-000092050000}"/>
    <cellStyle name="Normale 2 19 89" xfId="1421" xr:uid="{00000000-0005-0000-0000-000093050000}"/>
    <cellStyle name="Normale 2 19 9" xfId="1422" xr:uid="{00000000-0005-0000-0000-000094050000}"/>
    <cellStyle name="Normale 2 19 90" xfId="1423" xr:uid="{00000000-0005-0000-0000-000095050000}"/>
    <cellStyle name="Normale 2 19 91" xfId="1424" xr:uid="{00000000-0005-0000-0000-000096050000}"/>
    <cellStyle name="Normale 2 19 92" xfId="1425" xr:uid="{00000000-0005-0000-0000-000097050000}"/>
    <cellStyle name="Normale 2 19 93" xfId="1426" xr:uid="{00000000-0005-0000-0000-000098050000}"/>
    <cellStyle name="Normale 2 19 94" xfId="1427" xr:uid="{00000000-0005-0000-0000-000099050000}"/>
    <cellStyle name="Normale 2 19 95" xfId="1428" xr:uid="{00000000-0005-0000-0000-00009A050000}"/>
    <cellStyle name="Normale 2 19 96" xfId="1429" xr:uid="{00000000-0005-0000-0000-00009B050000}"/>
    <cellStyle name="Normale 2 19 97" xfId="1430" xr:uid="{00000000-0005-0000-0000-00009C050000}"/>
    <cellStyle name="Normale 2 19 98" xfId="1431" xr:uid="{00000000-0005-0000-0000-00009D050000}"/>
    <cellStyle name="Normale 2 19 99" xfId="1432" xr:uid="{00000000-0005-0000-0000-00009E050000}"/>
    <cellStyle name="Normale 2 2" xfId="1433" xr:uid="{00000000-0005-0000-0000-00009F050000}"/>
    <cellStyle name="Normale 2 2 10" xfId="1434" xr:uid="{00000000-0005-0000-0000-0000A0050000}"/>
    <cellStyle name="Normale 2 2 100" xfId="1435" xr:uid="{00000000-0005-0000-0000-0000A1050000}"/>
    <cellStyle name="Normale 2 2 101" xfId="1436" xr:uid="{00000000-0005-0000-0000-0000A2050000}"/>
    <cellStyle name="Normale 2 2 102" xfId="1437" xr:uid="{00000000-0005-0000-0000-0000A3050000}"/>
    <cellStyle name="Normale 2 2 103" xfId="1438" xr:uid="{00000000-0005-0000-0000-0000A4050000}"/>
    <cellStyle name="Normale 2 2 104" xfId="1439" xr:uid="{00000000-0005-0000-0000-0000A5050000}"/>
    <cellStyle name="Normale 2 2 105" xfId="1440" xr:uid="{00000000-0005-0000-0000-0000A6050000}"/>
    <cellStyle name="Normale 2 2 106" xfId="1441" xr:uid="{00000000-0005-0000-0000-0000A7050000}"/>
    <cellStyle name="Normale 2 2 107" xfId="1442" xr:uid="{00000000-0005-0000-0000-0000A8050000}"/>
    <cellStyle name="Normale 2 2 108" xfId="1443" xr:uid="{00000000-0005-0000-0000-0000A9050000}"/>
    <cellStyle name="Normale 2 2 109" xfId="1444" xr:uid="{00000000-0005-0000-0000-0000AA050000}"/>
    <cellStyle name="Normale 2 2 11" xfId="1445" xr:uid="{00000000-0005-0000-0000-0000AB050000}"/>
    <cellStyle name="Normale 2 2 110" xfId="1446" xr:uid="{00000000-0005-0000-0000-0000AC050000}"/>
    <cellStyle name="Normale 2 2 111" xfId="1447" xr:uid="{00000000-0005-0000-0000-0000AD050000}"/>
    <cellStyle name="Normale 2 2 112" xfId="1448" xr:uid="{00000000-0005-0000-0000-0000AE050000}"/>
    <cellStyle name="Normale 2 2 113" xfId="1449" xr:uid="{00000000-0005-0000-0000-0000AF050000}"/>
    <cellStyle name="Normale 2 2 114" xfId="1450" xr:uid="{00000000-0005-0000-0000-0000B0050000}"/>
    <cellStyle name="Normale 2 2 115" xfId="1451" xr:uid="{00000000-0005-0000-0000-0000B1050000}"/>
    <cellStyle name="Normale 2 2 116" xfId="1452" xr:uid="{00000000-0005-0000-0000-0000B2050000}"/>
    <cellStyle name="Normale 2 2 117" xfId="1453" xr:uid="{00000000-0005-0000-0000-0000B3050000}"/>
    <cellStyle name="Normale 2 2 118" xfId="1454" xr:uid="{00000000-0005-0000-0000-0000B4050000}"/>
    <cellStyle name="Normale 2 2 119" xfId="1455" xr:uid="{00000000-0005-0000-0000-0000B5050000}"/>
    <cellStyle name="Normale 2 2 12" xfId="1456" xr:uid="{00000000-0005-0000-0000-0000B6050000}"/>
    <cellStyle name="Normale 2 2 120" xfId="1457" xr:uid="{00000000-0005-0000-0000-0000B7050000}"/>
    <cellStyle name="Normale 2 2 121" xfId="1458" xr:uid="{00000000-0005-0000-0000-0000B8050000}"/>
    <cellStyle name="Normale 2 2 122" xfId="1459" xr:uid="{00000000-0005-0000-0000-0000B9050000}"/>
    <cellStyle name="Normale 2 2 123" xfId="1460" xr:uid="{00000000-0005-0000-0000-0000BA050000}"/>
    <cellStyle name="Normale 2 2 124" xfId="1461" xr:uid="{00000000-0005-0000-0000-0000BB050000}"/>
    <cellStyle name="Normale 2 2 125" xfId="1462" xr:uid="{00000000-0005-0000-0000-0000BC050000}"/>
    <cellStyle name="Normale 2 2 126" xfId="1463" xr:uid="{00000000-0005-0000-0000-0000BD050000}"/>
    <cellStyle name="Normale 2 2 127" xfId="1464" xr:uid="{00000000-0005-0000-0000-0000BE050000}"/>
    <cellStyle name="Normale 2 2 128" xfId="1465" xr:uid="{00000000-0005-0000-0000-0000BF050000}"/>
    <cellStyle name="Normale 2 2 129" xfId="1466" xr:uid="{00000000-0005-0000-0000-0000C0050000}"/>
    <cellStyle name="Normale 2 2 13" xfId="1467" xr:uid="{00000000-0005-0000-0000-0000C1050000}"/>
    <cellStyle name="Normale 2 2 130" xfId="1468" xr:uid="{00000000-0005-0000-0000-0000C2050000}"/>
    <cellStyle name="Normale 2 2 131" xfId="1469" xr:uid="{00000000-0005-0000-0000-0000C3050000}"/>
    <cellStyle name="Normale 2 2 132" xfId="1470" xr:uid="{00000000-0005-0000-0000-0000C4050000}"/>
    <cellStyle name="Normale 2 2 133" xfId="1471" xr:uid="{00000000-0005-0000-0000-0000C5050000}"/>
    <cellStyle name="Normale 2 2 134" xfId="1472" xr:uid="{00000000-0005-0000-0000-0000C6050000}"/>
    <cellStyle name="Normale 2 2 135" xfId="1473" xr:uid="{00000000-0005-0000-0000-0000C7050000}"/>
    <cellStyle name="Normale 2 2 136" xfId="1474" xr:uid="{00000000-0005-0000-0000-0000C8050000}"/>
    <cellStyle name="Normale 2 2 137" xfId="1475" xr:uid="{00000000-0005-0000-0000-0000C9050000}"/>
    <cellStyle name="Normale 2 2 138" xfId="1476" xr:uid="{00000000-0005-0000-0000-0000CA050000}"/>
    <cellStyle name="Normale 2 2 139" xfId="1477" xr:uid="{00000000-0005-0000-0000-0000CB050000}"/>
    <cellStyle name="Normale 2 2 14" xfId="1478" xr:uid="{00000000-0005-0000-0000-0000CC050000}"/>
    <cellStyle name="Normale 2 2 140" xfId="1479" xr:uid="{00000000-0005-0000-0000-0000CD050000}"/>
    <cellStyle name="Normale 2 2 141" xfId="1480" xr:uid="{00000000-0005-0000-0000-0000CE050000}"/>
    <cellStyle name="Normale 2 2 142" xfId="1481" xr:uid="{00000000-0005-0000-0000-0000CF050000}"/>
    <cellStyle name="Normale 2 2 143" xfId="1482" xr:uid="{00000000-0005-0000-0000-0000D0050000}"/>
    <cellStyle name="Normale 2 2 144" xfId="1483" xr:uid="{00000000-0005-0000-0000-0000D1050000}"/>
    <cellStyle name="Normale 2 2 145" xfId="1484" xr:uid="{00000000-0005-0000-0000-0000D2050000}"/>
    <cellStyle name="Normale 2 2 146" xfId="1485" xr:uid="{00000000-0005-0000-0000-0000D3050000}"/>
    <cellStyle name="Normale 2 2 147" xfId="1486" xr:uid="{00000000-0005-0000-0000-0000D4050000}"/>
    <cellStyle name="Normale 2 2 148" xfId="1487" xr:uid="{00000000-0005-0000-0000-0000D5050000}"/>
    <cellStyle name="Normale 2 2 149" xfId="1488" xr:uid="{00000000-0005-0000-0000-0000D6050000}"/>
    <cellStyle name="Normale 2 2 15" xfId="1489" xr:uid="{00000000-0005-0000-0000-0000D7050000}"/>
    <cellStyle name="Normale 2 2 150" xfId="1490" xr:uid="{00000000-0005-0000-0000-0000D8050000}"/>
    <cellStyle name="Normale 2 2 151" xfId="1491" xr:uid="{00000000-0005-0000-0000-0000D9050000}"/>
    <cellStyle name="Normale 2 2 152" xfId="1492" xr:uid="{00000000-0005-0000-0000-0000DA050000}"/>
    <cellStyle name="Normale 2 2 153" xfId="1493" xr:uid="{00000000-0005-0000-0000-0000DB050000}"/>
    <cellStyle name="Normale 2 2 154" xfId="1494" xr:uid="{00000000-0005-0000-0000-0000DC050000}"/>
    <cellStyle name="Normale 2 2 155" xfId="1495" xr:uid="{00000000-0005-0000-0000-0000DD050000}"/>
    <cellStyle name="Normale 2 2 156" xfId="1496" xr:uid="{00000000-0005-0000-0000-0000DE050000}"/>
    <cellStyle name="Normale 2 2 157" xfId="1497" xr:uid="{00000000-0005-0000-0000-0000DF050000}"/>
    <cellStyle name="Normale 2 2 158" xfId="1498" xr:uid="{00000000-0005-0000-0000-0000E0050000}"/>
    <cellStyle name="Normale 2 2 159" xfId="1499" xr:uid="{00000000-0005-0000-0000-0000E1050000}"/>
    <cellStyle name="Normale 2 2 16" xfId="1500" xr:uid="{00000000-0005-0000-0000-0000E2050000}"/>
    <cellStyle name="Normale 2 2 160" xfId="1501" xr:uid="{00000000-0005-0000-0000-0000E3050000}"/>
    <cellStyle name="Normale 2 2 161" xfId="1502" xr:uid="{00000000-0005-0000-0000-0000E4050000}"/>
    <cellStyle name="Normale 2 2 162" xfId="1503" xr:uid="{00000000-0005-0000-0000-0000E5050000}"/>
    <cellStyle name="Normale 2 2 163" xfId="1504" xr:uid="{00000000-0005-0000-0000-0000E6050000}"/>
    <cellStyle name="Normale 2 2 164" xfId="1505" xr:uid="{00000000-0005-0000-0000-0000E7050000}"/>
    <cellStyle name="Normale 2 2 165" xfId="1506" xr:uid="{00000000-0005-0000-0000-0000E8050000}"/>
    <cellStyle name="Normale 2 2 166" xfId="1507" xr:uid="{00000000-0005-0000-0000-0000E9050000}"/>
    <cellStyle name="Normale 2 2 167" xfId="1508" xr:uid="{00000000-0005-0000-0000-0000EA050000}"/>
    <cellStyle name="Normale 2 2 168" xfId="1509" xr:uid="{00000000-0005-0000-0000-0000EB050000}"/>
    <cellStyle name="Normale 2 2 169" xfId="1510" xr:uid="{00000000-0005-0000-0000-0000EC050000}"/>
    <cellStyle name="Normale 2 2 17" xfId="1511" xr:uid="{00000000-0005-0000-0000-0000ED050000}"/>
    <cellStyle name="Normale 2 2 170" xfId="1512" xr:uid="{00000000-0005-0000-0000-0000EE050000}"/>
    <cellStyle name="Normale 2 2 171" xfId="1513" xr:uid="{00000000-0005-0000-0000-0000EF050000}"/>
    <cellStyle name="Normale 2 2 172" xfId="1514" xr:uid="{00000000-0005-0000-0000-0000F0050000}"/>
    <cellStyle name="Normale 2 2 173" xfId="1515" xr:uid="{00000000-0005-0000-0000-0000F1050000}"/>
    <cellStyle name="Normale 2 2 174" xfId="1516" xr:uid="{00000000-0005-0000-0000-0000F2050000}"/>
    <cellStyle name="Normale 2 2 175" xfId="1517" xr:uid="{00000000-0005-0000-0000-0000F3050000}"/>
    <cellStyle name="Normale 2 2 176" xfId="1518" xr:uid="{00000000-0005-0000-0000-0000F4050000}"/>
    <cellStyle name="Normale 2 2 177" xfId="1519" xr:uid="{00000000-0005-0000-0000-0000F5050000}"/>
    <cellStyle name="Normale 2 2 178" xfId="1520" xr:uid="{00000000-0005-0000-0000-0000F6050000}"/>
    <cellStyle name="Normale 2 2 179" xfId="1521" xr:uid="{00000000-0005-0000-0000-0000F7050000}"/>
    <cellStyle name="Normale 2 2 18" xfId="1522" xr:uid="{00000000-0005-0000-0000-0000F8050000}"/>
    <cellStyle name="Normale 2 2 180" xfId="1523" xr:uid="{00000000-0005-0000-0000-0000F9050000}"/>
    <cellStyle name="Normale 2 2 181" xfId="1524" xr:uid="{00000000-0005-0000-0000-0000FA050000}"/>
    <cellStyle name="Normale 2 2 182" xfId="1525" xr:uid="{00000000-0005-0000-0000-0000FB050000}"/>
    <cellStyle name="Normale 2 2 183" xfId="1526" xr:uid="{00000000-0005-0000-0000-0000FC050000}"/>
    <cellStyle name="Normale 2 2 184" xfId="1527" xr:uid="{00000000-0005-0000-0000-0000FD050000}"/>
    <cellStyle name="Normale 2 2 185" xfId="1528" xr:uid="{00000000-0005-0000-0000-0000FE050000}"/>
    <cellStyle name="Normale 2 2 186" xfId="1529" xr:uid="{00000000-0005-0000-0000-0000FF050000}"/>
    <cellStyle name="Normale 2 2 187" xfId="1530" xr:uid="{00000000-0005-0000-0000-000000060000}"/>
    <cellStyle name="Normale 2 2 188" xfId="1531" xr:uid="{00000000-0005-0000-0000-000001060000}"/>
    <cellStyle name="Normale 2 2 189" xfId="1532" xr:uid="{00000000-0005-0000-0000-000002060000}"/>
    <cellStyle name="Normale 2 2 19" xfId="1533" xr:uid="{00000000-0005-0000-0000-000003060000}"/>
    <cellStyle name="Normale 2 2 190" xfId="1534" xr:uid="{00000000-0005-0000-0000-000004060000}"/>
    <cellStyle name="Normale 2 2 191" xfId="1535" xr:uid="{00000000-0005-0000-0000-000005060000}"/>
    <cellStyle name="Normale 2 2 192" xfId="1536" xr:uid="{00000000-0005-0000-0000-000006060000}"/>
    <cellStyle name="Normale 2 2 193" xfId="1537" xr:uid="{00000000-0005-0000-0000-000007060000}"/>
    <cellStyle name="Normale 2 2 194" xfId="1538" xr:uid="{00000000-0005-0000-0000-000008060000}"/>
    <cellStyle name="Normale 2 2 195" xfId="1539" xr:uid="{00000000-0005-0000-0000-000009060000}"/>
    <cellStyle name="Normale 2 2 196" xfId="1540" xr:uid="{00000000-0005-0000-0000-00000A060000}"/>
    <cellStyle name="Normale 2 2 197" xfId="1541" xr:uid="{00000000-0005-0000-0000-00000B060000}"/>
    <cellStyle name="Normale 2 2 198" xfId="1542" xr:uid="{00000000-0005-0000-0000-00000C060000}"/>
    <cellStyle name="Normale 2 2 199" xfId="1543" xr:uid="{00000000-0005-0000-0000-00000D060000}"/>
    <cellStyle name="Normale 2 2 2" xfId="1544" xr:uid="{00000000-0005-0000-0000-00000E060000}"/>
    <cellStyle name="Normale 2 2 20" xfId="1545" xr:uid="{00000000-0005-0000-0000-00000F060000}"/>
    <cellStyle name="Normale 2 2 200" xfId="1546" xr:uid="{00000000-0005-0000-0000-000010060000}"/>
    <cellStyle name="Normale 2 2 201" xfId="1547" xr:uid="{00000000-0005-0000-0000-000011060000}"/>
    <cellStyle name="Normale 2 2 202" xfId="1548" xr:uid="{00000000-0005-0000-0000-000012060000}"/>
    <cellStyle name="Normale 2 2 203" xfId="1549" xr:uid="{00000000-0005-0000-0000-000013060000}"/>
    <cellStyle name="Normale 2 2 204" xfId="1550" xr:uid="{00000000-0005-0000-0000-000014060000}"/>
    <cellStyle name="Normale 2 2 205" xfId="1551" xr:uid="{00000000-0005-0000-0000-000015060000}"/>
    <cellStyle name="Normale 2 2 206" xfId="1552" xr:uid="{00000000-0005-0000-0000-000016060000}"/>
    <cellStyle name="Normale 2 2 207" xfId="1553" xr:uid="{00000000-0005-0000-0000-000017060000}"/>
    <cellStyle name="Normale 2 2 208" xfId="1554" xr:uid="{00000000-0005-0000-0000-000018060000}"/>
    <cellStyle name="Normale 2 2 209" xfId="1555" xr:uid="{00000000-0005-0000-0000-000019060000}"/>
    <cellStyle name="Normale 2 2 21" xfId="1556" xr:uid="{00000000-0005-0000-0000-00001A060000}"/>
    <cellStyle name="Normale 2 2 210" xfId="1557" xr:uid="{00000000-0005-0000-0000-00001B060000}"/>
    <cellStyle name="Normale 2 2 211" xfId="1558" xr:uid="{00000000-0005-0000-0000-00001C060000}"/>
    <cellStyle name="Normale 2 2 212" xfId="1559" xr:uid="{00000000-0005-0000-0000-00001D060000}"/>
    <cellStyle name="Normale 2 2 213" xfId="1560" xr:uid="{00000000-0005-0000-0000-00001E060000}"/>
    <cellStyle name="Normale 2 2 214" xfId="1561" xr:uid="{00000000-0005-0000-0000-00001F060000}"/>
    <cellStyle name="Normale 2 2 215" xfId="1562" xr:uid="{00000000-0005-0000-0000-000020060000}"/>
    <cellStyle name="Normale 2 2 22" xfId="1563" xr:uid="{00000000-0005-0000-0000-000021060000}"/>
    <cellStyle name="Normale 2 2 23" xfId="1564" xr:uid="{00000000-0005-0000-0000-000022060000}"/>
    <cellStyle name="Normale 2 2 24" xfId="1565" xr:uid="{00000000-0005-0000-0000-000023060000}"/>
    <cellStyle name="Normale 2 2 25" xfId="1566" xr:uid="{00000000-0005-0000-0000-000024060000}"/>
    <cellStyle name="Normale 2 2 26" xfId="1567" xr:uid="{00000000-0005-0000-0000-000025060000}"/>
    <cellStyle name="Normale 2 2 27" xfId="1568" xr:uid="{00000000-0005-0000-0000-000026060000}"/>
    <cellStyle name="Normale 2 2 28" xfId="1569" xr:uid="{00000000-0005-0000-0000-000027060000}"/>
    <cellStyle name="Normale 2 2 29" xfId="1570" xr:uid="{00000000-0005-0000-0000-000028060000}"/>
    <cellStyle name="Normale 2 2 3" xfId="1571" xr:uid="{00000000-0005-0000-0000-000029060000}"/>
    <cellStyle name="Normale 2 2 30" xfId="1572" xr:uid="{00000000-0005-0000-0000-00002A060000}"/>
    <cellStyle name="Normale 2 2 31" xfId="1573" xr:uid="{00000000-0005-0000-0000-00002B060000}"/>
    <cellStyle name="Normale 2 2 32" xfId="1574" xr:uid="{00000000-0005-0000-0000-00002C060000}"/>
    <cellStyle name="Normale 2 2 33" xfId="1575" xr:uid="{00000000-0005-0000-0000-00002D060000}"/>
    <cellStyle name="Normale 2 2 34" xfId="1576" xr:uid="{00000000-0005-0000-0000-00002E060000}"/>
    <cellStyle name="Normale 2 2 35" xfId="1577" xr:uid="{00000000-0005-0000-0000-00002F060000}"/>
    <cellStyle name="Normale 2 2 36" xfId="1578" xr:uid="{00000000-0005-0000-0000-000030060000}"/>
    <cellStyle name="Normale 2 2 37" xfId="1579" xr:uid="{00000000-0005-0000-0000-000031060000}"/>
    <cellStyle name="Normale 2 2 38" xfId="1580" xr:uid="{00000000-0005-0000-0000-000032060000}"/>
    <cellStyle name="Normale 2 2 39" xfId="1581" xr:uid="{00000000-0005-0000-0000-000033060000}"/>
    <cellStyle name="Normale 2 2 4" xfId="1582" xr:uid="{00000000-0005-0000-0000-000034060000}"/>
    <cellStyle name="Normale 2 2 40" xfId="1583" xr:uid="{00000000-0005-0000-0000-000035060000}"/>
    <cellStyle name="Normale 2 2 41" xfId="1584" xr:uid="{00000000-0005-0000-0000-000036060000}"/>
    <cellStyle name="Normale 2 2 42" xfId="1585" xr:uid="{00000000-0005-0000-0000-000037060000}"/>
    <cellStyle name="Normale 2 2 43" xfId="1586" xr:uid="{00000000-0005-0000-0000-000038060000}"/>
    <cellStyle name="Normale 2 2 44" xfId="1587" xr:uid="{00000000-0005-0000-0000-000039060000}"/>
    <cellStyle name="Normale 2 2 45" xfId="1588" xr:uid="{00000000-0005-0000-0000-00003A060000}"/>
    <cellStyle name="Normale 2 2 46" xfId="1589" xr:uid="{00000000-0005-0000-0000-00003B060000}"/>
    <cellStyle name="Normale 2 2 47" xfId="1590" xr:uid="{00000000-0005-0000-0000-00003C060000}"/>
    <cellStyle name="Normale 2 2 48" xfId="1591" xr:uid="{00000000-0005-0000-0000-00003D060000}"/>
    <cellStyle name="Normale 2 2 49" xfId="1592" xr:uid="{00000000-0005-0000-0000-00003E060000}"/>
    <cellStyle name="Normale 2 2 5" xfId="1593" xr:uid="{00000000-0005-0000-0000-00003F060000}"/>
    <cellStyle name="Normale 2 2 50" xfId="1594" xr:uid="{00000000-0005-0000-0000-000040060000}"/>
    <cellStyle name="Normale 2 2 51" xfId="1595" xr:uid="{00000000-0005-0000-0000-000041060000}"/>
    <cellStyle name="Normale 2 2 52" xfId="1596" xr:uid="{00000000-0005-0000-0000-000042060000}"/>
    <cellStyle name="Normale 2 2 53" xfId="1597" xr:uid="{00000000-0005-0000-0000-000043060000}"/>
    <cellStyle name="Normale 2 2 54" xfId="1598" xr:uid="{00000000-0005-0000-0000-000044060000}"/>
    <cellStyle name="Normale 2 2 55" xfId="1599" xr:uid="{00000000-0005-0000-0000-000045060000}"/>
    <cellStyle name="Normale 2 2 56" xfId="1600" xr:uid="{00000000-0005-0000-0000-000046060000}"/>
    <cellStyle name="Normale 2 2 57" xfId="1601" xr:uid="{00000000-0005-0000-0000-000047060000}"/>
    <cellStyle name="Normale 2 2 58" xfId="1602" xr:uid="{00000000-0005-0000-0000-000048060000}"/>
    <cellStyle name="Normale 2 2 59" xfId="1603" xr:uid="{00000000-0005-0000-0000-000049060000}"/>
    <cellStyle name="Normale 2 2 6" xfId="1604" xr:uid="{00000000-0005-0000-0000-00004A060000}"/>
    <cellStyle name="Normale 2 2 60" xfId="1605" xr:uid="{00000000-0005-0000-0000-00004B060000}"/>
    <cellStyle name="Normale 2 2 61" xfId="1606" xr:uid="{00000000-0005-0000-0000-00004C060000}"/>
    <cellStyle name="Normale 2 2 62" xfId="1607" xr:uid="{00000000-0005-0000-0000-00004D060000}"/>
    <cellStyle name="Normale 2 2 63" xfId="1608" xr:uid="{00000000-0005-0000-0000-00004E060000}"/>
    <cellStyle name="Normale 2 2 64" xfId="1609" xr:uid="{00000000-0005-0000-0000-00004F060000}"/>
    <cellStyle name="Normale 2 2 65" xfId="1610" xr:uid="{00000000-0005-0000-0000-000050060000}"/>
    <cellStyle name="Normale 2 2 66" xfId="1611" xr:uid="{00000000-0005-0000-0000-000051060000}"/>
    <cellStyle name="Normale 2 2 67" xfId="1612" xr:uid="{00000000-0005-0000-0000-000052060000}"/>
    <cellStyle name="Normale 2 2 68" xfId="1613" xr:uid="{00000000-0005-0000-0000-000053060000}"/>
    <cellStyle name="Normale 2 2 69" xfId="1614" xr:uid="{00000000-0005-0000-0000-000054060000}"/>
    <cellStyle name="Normale 2 2 7" xfId="1615" xr:uid="{00000000-0005-0000-0000-000055060000}"/>
    <cellStyle name="Normale 2 2 70" xfId="1616" xr:uid="{00000000-0005-0000-0000-000056060000}"/>
    <cellStyle name="Normale 2 2 71" xfId="1617" xr:uid="{00000000-0005-0000-0000-000057060000}"/>
    <cellStyle name="Normale 2 2 72" xfId="1618" xr:uid="{00000000-0005-0000-0000-000058060000}"/>
    <cellStyle name="Normale 2 2 73" xfId="1619" xr:uid="{00000000-0005-0000-0000-000059060000}"/>
    <cellStyle name="Normale 2 2 74" xfId="1620" xr:uid="{00000000-0005-0000-0000-00005A060000}"/>
    <cellStyle name="Normale 2 2 75" xfId="1621" xr:uid="{00000000-0005-0000-0000-00005B060000}"/>
    <cellStyle name="Normale 2 2 76" xfId="1622" xr:uid="{00000000-0005-0000-0000-00005C060000}"/>
    <cellStyle name="Normale 2 2 77" xfId="1623" xr:uid="{00000000-0005-0000-0000-00005D060000}"/>
    <cellStyle name="Normale 2 2 78" xfId="1624" xr:uid="{00000000-0005-0000-0000-00005E060000}"/>
    <cellStyle name="Normale 2 2 79" xfId="1625" xr:uid="{00000000-0005-0000-0000-00005F060000}"/>
    <cellStyle name="Normale 2 2 8" xfId="1626" xr:uid="{00000000-0005-0000-0000-000060060000}"/>
    <cellStyle name="Normale 2 2 80" xfId="1627" xr:uid="{00000000-0005-0000-0000-000061060000}"/>
    <cellStyle name="Normale 2 2 81" xfId="1628" xr:uid="{00000000-0005-0000-0000-000062060000}"/>
    <cellStyle name="Normale 2 2 82" xfId="1629" xr:uid="{00000000-0005-0000-0000-000063060000}"/>
    <cellStyle name="Normale 2 2 83" xfId="1630" xr:uid="{00000000-0005-0000-0000-000064060000}"/>
    <cellStyle name="Normale 2 2 84" xfId="1631" xr:uid="{00000000-0005-0000-0000-000065060000}"/>
    <cellStyle name="Normale 2 2 85" xfId="1632" xr:uid="{00000000-0005-0000-0000-000066060000}"/>
    <cellStyle name="Normale 2 2 86" xfId="1633" xr:uid="{00000000-0005-0000-0000-000067060000}"/>
    <cellStyle name="Normale 2 2 87" xfId="1634" xr:uid="{00000000-0005-0000-0000-000068060000}"/>
    <cellStyle name="Normale 2 2 88" xfId="1635" xr:uid="{00000000-0005-0000-0000-000069060000}"/>
    <cellStyle name="Normale 2 2 89" xfId="1636" xr:uid="{00000000-0005-0000-0000-00006A060000}"/>
    <cellStyle name="Normale 2 2 9" xfId="1637" xr:uid="{00000000-0005-0000-0000-00006B060000}"/>
    <cellStyle name="Normale 2 2 90" xfId="1638" xr:uid="{00000000-0005-0000-0000-00006C060000}"/>
    <cellStyle name="Normale 2 2 91" xfId="1639" xr:uid="{00000000-0005-0000-0000-00006D060000}"/>
    <cellStyle name="Normale 2 2 92" xfId="1640" xr:uid="{00000000-0005-0000-0000-00006E060000}"/>
    <cellStyle name="Normale 2 2 93" xfId="1641" xr:uid="{00000000-0005-0000-0000-00006F060000}"/>
    <cellStyle name="Normale 2 2 94" xfId="1642" xr:uid="{00000000-0005-0000-0000-000070060000}"/>
    <cellStyle name="Normale 2 2 95" xfId="1643" xr:uid="{00000000-0005-0000-0000-000071060000}"/>
    <cellStyle name="Normale 2 2 96" xfId="1644" xr:uid="{00000000-0005-0000-0000-000072060000}"/>
    <cellStyle name="Normale 2 2 97" xfId="1645" xr:uid="{00000000-0005-0000-0000-000073060000}"/>
    <cellStyle name="Normale 2 2 98" xfId="1646" xr:uid="{00000000-0005-0000-0000-000074060000}"/>
    <cellStyle name="Normale 2 2 99" xfId="1647" xr:uid="{00000000-0005-0000-0000-000075060000}"/>
    <cellStyle name="Normale 2 20" xfId="1648" xr:uid="{00000000-0005-0000-0000-000076060000}"/>
    <cellStyle name="Normale 2 20 10" xfId="1649" xr:uid="{00000000-0005-0000-0000-000077060000}"/>
    <cellStyle name="Normale 2 20 100" xfId="1650" xr:uid="{00000000-0005-0000-0000-000078060000}"/>
    <cellStyle name="Normale 2 20 101" xfId="1651" xr:uid="{00000000-0005-0000-0000-000079060000}"/>
    <cellStyle name="Normale 2 20 102" xfId="1652" xr:uid="{00000000-0005-0000-0000-00007A060000}"/>
    <cellStyle name="Normale 2 20 103" xfId="1653" xr:uid="{00000000-0005-0000-0000-00007B060000}"/>
    <cellStyle name="Normale 2 20 104" xfId="1654" xr:uid="{00000000-0005-0000-0000-00007C060000}"/>
    <cellStyle name="Normale 2 20 105" xfId="1655" xr:uid="{00000000-0005-0000-0000-00007D060000}"/>
    <cellStyle name="Normale 2 20 106" xfId="1656" xr:uid="{00000000-0005-0000-0000-00007E060000}"/>
    <cellStyle name="Normale 2 20 107" xfId="1657" xr:uid="{00000000-0005-0000-0000-00007F060000}"/>
    <cellStyle name="Normale 2 20 108" xfId="1658" xr:uid="{00000000-0005-0000-0000-000080060000}"/>
    <cellStyle name="Normale 2 20 109" xfId="1659" xr:uid="{00000000-0005-0000-0000-000081060000}"/>
    <cellStyle name="Normale 2 20 11" xfId="1660" xr:uid="{00000000-0005-0000-0000-000082060000}"/>
    <cellStyle name="Normale 2 20 110" xfId="1661" xr:uid="{00000000-0005-0000-0000-000083060000}"/>
    <cellStyle name="Normale 2 20 111" xfId="1662" xr:uid="{00000000-0005-0000-0000-000084060000}"/>
    <cellStyle name="Normale 2 20 112" xfId="1663" xr:uid="{00000000-0005-0000-0000-000085060000}"/>
    <cellStyle name="Normale 2 20 113" xfId="1664" xr:uid="{00000000-0005-0000-0000-000086060000}"/>
    <cellStyle name="Normale 2 20 114" xfId="1665" xr:uid="{00000000-0005-0000-0000-000087060000}"/>
    <cellStyle name="Normale 2 20 115" xfId="1666" xr:uid="{00000000-0005-0000-0000-000088060000}"/>
    <cellStyle name="Normale 2 20 116" xfId="1667" xr:uid="{00000000-0005-0000-0000-000089060000}"/>
    <cellStyle name="Normale 2 20 117" xfId="1668" xr:uid="{00000000-0005-0000-0000-00008A060000}"/>
    <cellStyle name="Normale 2 20 118" xfId="1669" xr:uid="{00000000-0005-0000-0000-00008B060000}"/>
    <cellStyle name="Normale 2 20 119" xfId="1670" xr:uid="{00000000-0005-0000-0000-00008C060000}"/>
    <cellStyle name="Normale 2 20 12" xfId="1671" xr:uid="{00000000-0005-0000-0000-00008D060000}"/>
    <cellStyle name="Normale 2 20 120" xfId="1672" xr:uid="{00000000-0005-0000-0000-00008E060000}"/>
    <cellStyle name="Normale 2 20 121" xfId="1673" xr:uid="{00000000-0005-0000-0000-00008F060000}"/>
    <cellStyle name="Normale 2 20 122" xfId="1674" xr:uid="{00000000-0005-0000-0000-000090060000}"/>
    <cellStyle name="Normale 2 20 123" xfId="1675" xr:uid="{00000000-0005-0000-0000-000091060000}"/>
    <cellStyle name="Normale 2 20 124" xfId="1676" xr:uid="{00000000-0005-0000-0000-000092060000}"/>
    <cellStyle name="Normale 2 20 125" xfId="1677" xr:uid="{00000000-0005-0000-0000-000093060000}"/>
    <cellStyle name="Normale 2 20 126" xfId="1678" xr:uid="{00000000-0005-0000-0000-000094060000}"/>
    <cellStyle name="Normale 2 20 127" xfId="1679" xr:uid="{00000000-0005-0000-0000-000095060000}"/>
    <cellStyle name="Normale 2 20 128" xfId="1680" xr:uid="{00000000-0005-0000-0000-000096060000}"/>
    <cellStyle name="Normale 2 20 129" xfId="1681" xr:uid="{00000000-0005-0000-0000-000097060000}"/>
    <cellStyle name="Normale 2 20 13" xfId="1682" xr:uid="{00000000-0005-0000-0000-000098060000}"/>
    <cellStyle name="Normale 2 20 130" xfId="1683" xr:uid="{00000000-0005-0000-0000-000099060000}"/>
    <cellStyle name="Normale 2 20 131" xfId="1684" xr:uid="{00000000-0005-0000-0000-00009A060000}"/>
    <cellStyle name="Normale 2 20 132" xfId="1685" xr:uid="{00000000-0005-0000-0000-00009B060000}"/>
    <cellStyle name="Normale 2 20 133" xfId="1686" xr:uid="{00000000-0005-0000-0000-00009C060000}"/>
    <cellStyle name="Normale 2 20 134" xfId="1687" xr:uid="{00000000-0005-0000-0000-00009D060000}"/>
    <cellStyle name="Normale 2 20 135" xfId="1688" xr:uid="{00000000-0005-0000-0000-00009E060000}"/>
    <cellStyle name="Normale 2 20 136" xfId="1689" xr:uid="{00000000-0005-0000-0000-00009F060000}"/>
    <cellStyle name="Normale 2 20 137" xfId="1690" xr:uid="{00000000-0005-0000-0000-0000A0060000}"/>
    <cellStyle name="Normale 2 20 138" xfId="1691" xr:uid="{00000000-0005-0000-0000-0000A1060000}"/>
    <cellStyle name="Normale 2 20 139" xfId="1692" xr:uid="{00000000-0005-0000-0000-0000A2060000}"/>
    <cellStyle name="Normale 2 20 14" xfId="1693" xr:uid="{00000000-0005-0000-0000-0000A3060000}"/>
    <cellStyle name="Normale 2 20 140" xfId="1694" xr:uid="{00000000-0005-0000-0000-0000A4060000}"/>
    <cellStyle name="Normale 2 20 141" xfId="1695" xr:uid="{00000000-0005-0000-0000-0000A5060000}"/>
    <cellStyle name="Normale 2 20 142" xfId="1696" xr:uid="{00000000-0005-0000-0000-0000A6060000}"/>
    <cellStyle name="Normale 2 20 15" xfId="1697" xr:uid="{00000000-0005-0000-0000-0000A7060000}"/>
    <cellStyle name="Normale 2 20 16" xfId="1698" xr:uid="{00000000-0005-0000-0000-0000A8060000}"/>
    <cellStyle name="Normale 2 20 17" xfId="1699" xr:uid="{00000000-0005-0000-0000-0000A9060000}"/>
    <cellStyle name="Normale 2 20 18" xfId="1700" xr:uid="{00000000-0005-0000-0000-0000AA060000}"/>
    <cellStyle name="Normale 2 20 19" xfId="1701" xr:uid="{00000000-0005-0000-0000-0000AB060000}"/>
    <cellStyle name="Normale 2 20 2" xfId="1702" xr:uid="{00000000-0005-0000-0000-0000AC060000}"/>
    <cellStyle name="Normale 2 20 20" xfId="1703" xr:uid="{00000000-0005-0000-0000-0000AD060000}"/>
    <cellStyle name="Normale 2 20 21" xfId="1704" xr:uid="{00000000-0005-0000-0000-0000AE060000}"/>
    <cellStyle name="Normale 2 20 22" xfId="1705" xr:uid="{00000000-0005-0000-0000-0000AF060000}"/>
    <cellStyle name="Normale 2 20 23" xfId="1706" xr:uid="{00000000-0005-0000-0000-0000B0060000}"/>
    <cellStyle name="Normale 2 20 24" xfId="1707" xr:uid="{00000000-0005-0000-0000-0000B1060000}"/>
    <cellStyle name="Normale 2 20 25" xfId="1708" xr:uid="{00000000-0005-0000-0000-0000B2060000}"/>
    <cellStyle name="Normale 2 20 26" xfId="1709" xr:uid="{00000000-0005-0000-0000-0000B3060000}"/>
    <cellStyle name="Normale 2 20 27" xfId="1710" xr:uid="{00000000-0005-0000-0000-0000B4060000}"/>
    <cellStyle name="Normale 2 20 28" xfId="1711" xr:uid="{00000000-0005-0000-0000-0000B5060000}"/>
    <cellStyle name="Normale 2 20 29" xfId="1712" xr:uid="{00000000-0005-0000-0000-0000B6060000}"/>
    <cellStyle name="Normale 2 20 3" xfId="1713" xr:uid="{00000000-0005-0000-0000-0000B7060000}"/>
    <cellStyle name="Normale 2 20 30" xfId="1714" xr:uid="{00000000-0005-0000-0000-0000B8060000}"/>
    <cellStyle name="Normale 2 20 31" xfId="1715" xr:uid="{00000000-0005-0000-0000-0000B9060000}"/>
    <cellStyle name="Normale 2 20 32" xfId="1716" xr:uid="{00000000-0005-0000-0000-0000BA060000}"/>
    <cellStyle name="Normale 2 20 33" xfId="1717" xr:uid="{00000000-0005-0000-0000-0000BB060000}"/>
    <cellStyle name="Normale 2 20 34" xfId="1718" xr:uid="{00000000-0005-0000-0000-0000BC060000}"/>
    <cellStyle name="Normale 2 20 35" xfId="1719" xr:uid="{00000000-0005-0000-0000-0000BD060000}"/>
    <cellStyle name="Normale 2 20 36" xfId="1720" xr:uid="{00000000-0005-0000-0000-0000BE060000}"/>
    <cellStyle name="Normale 2 20 37" xfId="1721" xr:uid="{00000000-0005-0000-0000-0000BF060000}"/>
    <cellStyle name="Normale 2 20 38" xfId="1722" xr:uid="{00000000-0005-0000-0000-0000C0060000}"/>
    <cellStyle name="Normale 2 20 39" xfId="1723" xr:uid="{00000000-0005-0000-0000-0000C1060000}"/>
    <cellStyle name="Normale 2 20 4" xfId="1724" xr:uid="{00000000-0005-0000-0000-0000C2060000}"/>
    <cellStyle name="Normale 2 20 40" xfId="1725" xr:uid="{00000000-0005-0000-0000-0000C3060000}"/>
    <cellStyle name="Normale 2 20 41" xfId="1726" xr:uid="{00000000-0005-0000-0000-0000C4060000}"/>
    <cellStyle name="Normale 2 20 42" xfId="1727" xr:uid="{00000000-0005-0000-0000-0000C5060000}"/>
    <cellStyle name="Normale 2 20 43" xfId="1728" xr:uid="{00000000-0005-0000-0000-0000C6060000}"/>
    <cellStyle name="Normale 2 20 44" xfId="1729" xr:uid="{00000000-0005-0000-0000-0000C7060000}"/>
    <cellStyle name="Normale 2 20 45" xfId="1730" xr:uid="{00000000-0005-0000-0000-0000C8060000}"/>
    <cellStyle name="Normale 2 20 46" xfId="1731" xr:uid="{00000000-0005-0000-0000-0000C9060000}"/>
    <cellStyle name="Normale 2 20 47" xfId="1732" xr:uid="{00000000-0005-0000-0000-0000CA060000}"/>
    <cellStyle name="Normale 2 20 48" xfId="1733" xr:uid="{00000000-0005-0000-0000-0000CB060000}"/>
    <cellStyle name="Normale 2 20 49" xfId="1734" xr:uid="{00000000-0005-0000-0000-0000CC060000}"/>
    <cellStyle name="Normale 2 20 5" xfId="1735" xr:uid="{00000000-0005-0000-0000-0000CD060000}"/>
    <cellStyle name="Normale 2 20 50" xfId="1736" xr:uid="{00000000-0005-0000-0000-0000CE060000}"/>
    <cellStyle name="Normale 2 20 51" xfId="1737" xr:uid="{00000000-0005-0000-0000-0000CF060000}"/>
    <cellStyle name="Normale 2 20 52" xfId="1738" xr:uid="{00000000-0005-0000-0000-0000D0060000}"/>
    <cellStyle name="Normale 2 20 53" xfId="1739" xr:uid="{00000000-0005-0000-0000-0000D1060000}"/>
    <cellStyle name="Normale 2 20 54" xfId="1740" xr:uid="{00000000-0005-0000-0000-0000D2060000}"/>
    <cellStyle name="Normale 2 20 55" xfId="1741" xr:uid="{00000000-0005-0000-0000-0000D3060000}"/>
    <cellStyle name="Normale 2 20 56" xfId="1742" xr:uid="{00000000-0005-0000-0000-0000D4060000}"/>
    <cellStyle name="Normale 2 20 57" xfId="1743" xr:uid="{00000000-0005-0000-0000-0000D5060000}"/>
    <cellStyle name="Normale 2 20 58" xfId="1744" xr:uid="{00000000-0005-0000-0000-0000D6060000}"/>
    <cellStyle name="Normale 2 20 59" xfId="1745" xr:uid="{00000000-0005-0000-0000-0000D7060000}"/>
    <cellStyle name="Normale 2 20 6" xfId="1746" xr:uid="{00000000-0005-0000-0000-0000D8060000}"/>
    <cellStyle name="Normale 2 20 60" xfId="1747" xr:uid="{00000000-0005-0000-0000-0000D9060000}"/>
    <cellStyle name="Normale 2 20 61" xfId="1748" xr:uid="{00000000-0005-0000-0000-0000DA060000}"/>
    <cellStyle name="Normale 2 20 62" xfId="1749" xr:uid="{00000000-0005-0000-0000-0000DB060000}"/>
    <cellStyle name="Normale 2 20 63" xfId="1750" xr:uid="{00000000-0005-0000-0000-0000DC060000}"/>
    <cellStyle name="Normale 2 20 64" xfId="1751" xr:uid="{00000000-0005-0000-0000-0000DD060000}"/>
    <cellStyle name="Normale 2 20 65" xfId="1752" xr:uid="{00000000-0005-0000-0000-0000DE060000}"/>
    <cellStyle name="Normale 2 20 66" xfId="1753" xr:uid="{00000000-0005-0000-0000-0000DF060000}"/>
    <cellStyle name="Normale 2 20 67" xfId="1754" xr:uid="{00000000-0005-0000-0000-0000E0060000}"/>
    <cellStyle name="Normale 2 20 68" xfId="1755" xr:uid="{00000000-0005-0000-0000-0000E1060000}"/>
    <cellStyle name="Normale 2 20 69" xfId="1756" xr:uid="{00000000-0005-0000-0000-0000E2060000}"/>
    <cellStyle name="Normale 2 20 7" xfId="1757" xr:uid="{00000000-0005-0000-0000-0000E3060000}"/>
    <cellStyle name="Normale 2 20 70" xfId="1758" xr:uid="{00000000-0005-0000-0000-0000E4060000}"/>
    <cellStyle name="Normale 2 20 71" xfId="1759" xr:uid="{00000000-0005-0000-0000-0000E5060000}"/>
    <cellStyle name="Normale 2 20 72" xfId="1760" xr:uid="{00000000-0005-0000-0000-0000E6060000}"/>
    <cellStyle name="Normale 2 20 73" xfId="1761" xr:uid="{00000000-0005-0000-0000-0000E7060000}"/>
    <cellStyle name="Normale 2 20 74" xfId="1762" xr:uid="{00000000-0005-0000-0000-0000E8060000}"/>
    <cellStyle name="Normale 2 20 75" xfId="1763" xr:uid="{00000000-0005-0000-0000-0000E9060000}"/>
    <cellStyle name="Normale 2 20 76" xfId="1764" xr:uid="{00000000-0005-0000-0000-0000EA060000}"/>
    <cellStyle name="Normale 2 20 77" xfId="1765" xr:uid="{00000000-0005-0000-0000-0000EB060000}"/>
    <cellStyle name="Normale 2 20 78" xfId="1766" xr:uid="{00000000-0005-0000-0000-0000EC060000}"/>
    <cellStyle name="Normale 2 20 79" xfId="1767" xr:uid="{00000000-0005-0000-0000-0000ED060000}"/>
    <cellStyle name="Normale 2 20 8" xfId="1768" xr:uid="{00000000-0005-0000-0000-0000EE060000}"/>
    <cellStyle name="Normale 2 20 80" xfId="1769" xr:uid="{00000000-0005-0000-0000-0000EF060000}"/>
    <cellStyle name="Normale 2 20 81" xfId="1770" xr:uid="{00000000-0005-0000-0000-0000F0060000}"/>
    <cellStyle name="Normale 2 20 82" xfId="1771" xr:uid="{00000000-0005-0000-0000-0000F1060000}"/>
    <cellStyle name="Normale 2 20 83" xfId="1772" xr:uid="{00000000-0005-0000-0000-0000F2060000}"/>
    <cellStyle name="Normale 2 20 84" xfId="1773" xr:uid="{00000000-0005-0000-0000-0000F3060000}"/>
    <cellStyle name="Normale 2 20 85" xfId="1774" xr:uid="{00000000-0005-0000-0000-0000F4060000}"/>
    <cellStyle name="Normale 2 20 86" xfId="1775" xr:uid="{00000000-0005-0000-0000-0000F5060000}"/>
    <cellStyle name="Normale 2 20 87" xfId="1776" xr:uid="{00000000-0005-0000-0000-0000F6060000}"/>
    <cellStyle name="Normale 2 20 88" xfId="1777" xr:uid="{00000000-0005-0000-0000-0000F7060000}"/>
    <cellStyle name="Normale 2 20 89" xfId="1778" xr:uid="{00000000-0005-0000-0000-0000F8060000}"/>
    <cellStyle name="Normale 2 20 9" xfId="1779" xr:uid="{00000000-0005-0000-0000-0000F9060000}"/>
    <cellStyle name="Normale 2 20 90" xfId="1780" xr:uid="{00000000-0005-0000-0000-0000FA060000}"/>
    <cellStyle name="Normale 2 20 91" xfId="1781" xr:uid="{00000000-0005-0000-0000-0000FB060000}"/>
    <cellStyle name="Normale 2 20 92" xfId="1782" xr:uid="{00000000-0005-0000-0000-0000FC060000}"/>
    <cellStyle name="Normale 2 20 93" xfId="1783" xr:uid="{00000000-0005-0000-0000-0000FD060000}"/>
    <cellStyle name="Normale 2 20 94" xfId="1784" xr:uid="{00000000-0005-0000-0000-0000FE060000}"/>
    <cellStyle name="Normale 2 20 95" xfId="1785" xr:uid="{00000000-0005-0000-0000-0000FF060000}"/>
    <cellStyle name="Normale 2 20 96" xfId="1786" xr:uid="{00000000-0005-0000-0000-000000070000}"/>
    <cellStyle name="Normale 2 20 97" xfId="1787" xr:uid="{00000000-0005-0000-0000-000001070000}"/>
    <cellStyle name="Normale 2 20 98" xfId="1788" xr:uid="{00000000-0005-0000-0000-000002070000}"/>
    <cellStyle name="Normale 2 20 99" xfId="1789" xr:uid="{00000000-0005-0000-0000-000003070000}"/>
    <cellStyle name="Normale 2 21" xfId="1790" xr:uid="{00000000-0005-0000-0000-000004070000}"/>
    <cellStyle name="Normale 2 21 10" xfId="1791" xr:uid="{00000000-0005-0000-0000-000005070000}"/>
    <cellStyle name="Normale 2 21 100" xfId="1792" xr:uid="{00000000-0005-0000-0000-000006070000}"/>
    <cellStyle name="Normale 2 21 101" xfId="1793" xr:uid="{00000000-0005-0000-0000-000007070000}"/>
    <cellStyle name="Normale 2 21 102" xfId="1794" xr:uid="{00000000-0005-0000-0000-000008070000}"/>
    <cellStyle name="Normale 2 21 103" xfId="1795" xr:uid="{00000000-0005-0000-0000-000009070000}"/>
    <cellStyle name="Normale 2 21 104" xfId="1796" xr:uid="{00000000-0005-0000-0000-00000A070000}"/>
    <cellStyle name="Normale 2 21 105" xfId="1797" xr:uid="{00000000-0005-0000-0000-00000B070000}"/>
    <cellStyle name="Normale 2 21 106" xfId="1798" xr:uid="{00000000-0005-0000-0000-00000C070000}"/>
    <cellStyle name="Normale 2 21 107" xfId="1799" xr:uid="{00000000-0005-0000-0000-00000D070000}"/>
    <cellStyle name="Normale 2 21 108" xfId="1800" xr:uid="{00000000-0005-0000-0000-00000E070000}"/>
    <cellStyle name="Normale 2 21 109" xfId="1801" xr:uid="{00000000-0005-0000-0000-00000F070000}"/>
    <cellStyle name="Normale 2 21 11" xfId="1802" xr:uid="{00000000-0005-0000-0000-000010070000}"/>
    <cellStyle name="Normale 2 21 110" xfId="1803" xr:uid="{00000000-0005-0000-0000-000011070000}"/>
    <cellStyle name="Normale 2 21 111" xfId="1804" xr:uid="{00000000-0005-0000-0000-000012070000}"/>
    <cellStyle name="Normale 2 21 112" xfId="1805" xr:uid="{00000000-0005-0000-0000-000013070000}"/>
    <cellStyle name="Normale 2 21 113" xfId="1806" xr:uid="{00000000-0005-0000-0000-000014070000}"/>
    <cellStyle name="Normale 2 21 114" xfId="1807" xr:uid="{00000000-0005-0000-0000-000015070000}"/>
    <cellStyle name="Normale 2 21 115" xfId="1808" xr:uid="{00000000-0005-0000-0000-000016070000}"/>
    <cellStyle name="Normale 2 21 116" xfId="1809" xr:uid="{00000000-0005-0000-0000-000017070000}"/>
    <cellStyle name="Normale 2 21 117" xfId="1810" xr:uid="{00000000-0005-0000-0000-000018070000}"/>
    <cellStyle name="Normale 2 21 118" xfId="1811" xr:uid="{00000000-0005-0000-0000-000019070000}"/>
    <cellStyle name="Normale 2 21 119" xfId="1812" xr:uid="{00000000-0005-0000-0000-00001A070000}"/>
    <cellStyle name="Normale 2 21 12" xfId="1813" xr:uid="{00000000-0005-0000-0000-00001B070000}"/>
    <cellStyle name="Normale 2 21 120" xfId="1814" xr:uid="{00000000-0005-0000-0000-00001C070000}"/>
    <cellStyle name="Normale 2 21 121" xfId="1815" xr:uid="{00000000-0005-0000-0000-00001D070000}"/>
    <cellStyle name="Normale 2 21 122" xfId="1816" xr:uid="{00000000-0005-0000-0000-00001E070000}"/>
    <cellStyle name="Normale 2 21 123" xfId="1817" xr:uid="{00000000-0005-0000-0000-00001F070000}"/>
    <cellStyle name="Normale 2 21 124" xfId="1818" xr:uid="{00000000-0005-0000-0000-000020070000}"/>
    <cellStyle name="Normale 2 21 125" xfId="1819" xr:uid="{00000000-0005-0000-0000-000021070000}"/>
    <cellStyle name="Normale 2 21 126" xfId="1820" xr:uid="{00000000-0005-0000-0000-000022070000}"/>
    <cellStyle name="Normale 2 21 127" xfId="1821" xr:uid="{00000000-0005-0000-0000-000023070000}"/>
    <cellStyle name="Normale 2 21 128" xfId="1822" xr:uid="{00000000-0005-0000-0000-000024070000}"/>
    <cellStyle name="Normale 2 21 129" xfId="1823" xr:uid="{00000000-0005-0000-0000-000025070000}"/>
    <cellStyle name="Normale 2 21 13" xfId="1824" xr:uid="{00000000-0005-0000-0000-000026070000}"/>
    <cellStyle name="Normale 2 21 130" xfId="1825" xr:uid="{00000000-0005-0000-0000-000027070000}"/>
    <cellStyle name="Normale 2 21 131" xfId="1826" xr:uid="{00000000-0005-0000-0000-000028070000}"/>
    <cellStyle name="Normale 2 21 132" xfId="1827" xr:uid="{00000000-0005-0000-0000-000029070000}"/>
    <cellStyle name="Normale 2 21 133" xfId="1828" xr:uid="{00000000-0005-0000-0000-00002A070000}"/>
    <cellStyle name="Normale 2 21 134" xfId="1829" xr:uid="{00000000-0005-0000-0000-00002B070000}"/>
    <cellStyle name="Normale 2 21 135" xfId="1830" xr:uid="{00000000-0005-0000-0000-00002C070000}"/>
    <cellStyle name="Normale 2 21 136" xfId="1831" xr:uid="{00000000-0005-0000-0000-00002D070000}"/>
    <cellStyle name="Normale 2 21 137" xfId="1832" xr:uid="{00000000-0005-0000-0000-00002E070000}"/>
    <cellStyle name="Normale 2 21 138" xfId="1833" xr:uid="{00000000-0005-0000-0000-00002F070000}"/>
    <cellStyle name="Normale 2 21 139" xfId="1834" xr:uid="{00000000-0005-0000-0000-000030070000}"/>
    <cellStyle name="Normale 2 21 14" xfId="1835" xr:uid="{00000000-0005-0000-0000-000031070000}"/>
    <cellStyle name="Normale 2 21 140" xfId="1836" xr:uid="{00000000-0005-0000-0000-000032070000}"/>
    <cellStyle name="Normale 2 21 141" xfId="1837" xr:uid="{00000000-0005-0000-0000-000033070000}"/>
    <cellStyle name="Normale 2 21 142" xfId="1838" xr:uid="{00000000-0005-0000-0000-000034070000}"/>
    <cellStyle name="Normale 2 21 15" xfId="1839" xr:uid="{00000000-0005-0000-0000-000035070000}"/>
    <cellStyle name="Normale 2 21 16" xfId="1840" xr:uid="{00000000-0005-0000-0000-000036070000}"/>
    <cellStyle name="Normale 2 21 17" xfId="1841" xr:uid="{00000000-0005-0000-0000-000037070000}"/>
    <cellStyle name="Normale 2 21 18" xfId="1842" xr:uid="{00000000-0005-0000-0000-000038070000}"/>
    <cellStyle name="Normale 2 21 19" xfId="1843" xr:uid="{00000000-0005-0000-0000-000039070000}"/>
    <cellStyle name="Normale 2 21 2" xfId="1844" xr:uid="{00000000-0005-0000-0000-00003A070000}"/>
    <cellStyle name="Normale 2 21 20" xfId="1845" xr:uid="{00000000-0005-0000-0000-00003B070000}"/>
    <cellStyle name="Normale 2 21 21" xfId="1846" xr:uid="{00000000-0005-0000-0000-00003C070000}"/>
    <cellStyle name="Normale 2 21 22" xfId="1847" xr:uid="{00000000-0005-0000-0000-00003D070000}"/>
    <cellStyle name="Normale 2 21 23" xfId="1848" xr:uid="{00000000-0005-0000-0000-00003E070000}"/>
    <cellStyle name="Normale 2 21 24" xfId="1849" xr:uid="{00000000-0005-0000-0000-00003F070000}"/>
    <cellStyle name="Normale 2 21 25" xfId="1850" xr:uid="{00000000-0005-0000-0000-000040070000}"/>
    <cellStyle name="Normale 2 21 26" xfId="1851" xr:uid="{00000000-0005-0000-0000-000041070000}"/>
    <cellStyle name="Normale 2 21 27" xfId="1852" xr:uid="{00000000-0005-0000-0000-000042070000}"/>
    <cellStyle name="Normale 2 21 28" xfId="1853" xr:uid="{00000000-0005-0000-0000-000043070000}"/>
    <cellStyle name="Normale 2 21 29" xfId="1854" xr:uid="{00000000-0005-0000-0000-000044070000}"/>
    <cellStyle name="Normale 2 21 3" xfId="1855" xr:uid="{00000000-0005-0000-0000-000045070000}"/>
    <cellStyle name="Normale 2 21 30" xfId="1856" xr:uid="{00000000-0005-0000-0000-000046070000}"/>
    <cellStyle name="Normale 2 21 31" xfId="1857" xr:uid="{00000000-0005-0000-0000-000047070000}"/>
    <cellStyle name="Normale 2 21 32" xfId="1858" xr:uid="{00000000-0005-0000-0000-000048070000}"/>
    <cellStyle name="Normale 2 21 33" xfId="1859" xr:uid="{00000000-0005-0000-0000-000049070000}"/>
    <cellStyle name="Normale 2 21 34" xfId="1860" xr:uid="{00000000-0005-0000-0000-00004A070000}"/>
    <cellStyle name="Normale 2 21 35" xfId="1861" xr:uid="{00000000-0005-0000-0000-00004B070000}"/>
    <cellStyle name="Normale 2 21 36" xfId="1862" xr:uid="{00000000-0005-0000-0000-00004C070000}"/>
    <cellStyle name="Normale 2 21 37" xfId="1863" xr:uid="{00000000-0005-0000-0000-00004D070000}"/>
    <cellStyle name="Normale 2 21 38" xfId="1864" xr:uid="{00000000-0005-0000-0000-00004E070000}"/>
    <cellStyle name="Normale 2 21 39" xfId="1865" xr:uid="{00000000-0005-0000-0000-00004F070000}"/>
    <cellStyle name="Normale 2 21 4" xfId="1866" xr:uid="{00000000-0005-0000-0000-000050070000}"/>
    <cellStyle name="Normale 2 21 40" xfId="1867" xr:uid="{00000000-0005-0000-0000-000051070000}"/>
    <cellStyle name="Normale 2 21 41" xfId="1868" xr:uid="{00000000-0005-0000-0000-000052070000}"/>
    <cellStyle name="Normale 2 21 42" xfId="1869" xr:uid="{00000000-0005-0000-0000-000053070000}"/>
    <cellStyle name="Normale 2 21 43" xfId="1870" xr:uid="{00000000-0005-0000-0000-000054070000}"/>
    <cellStyle name="Normale 2 21 44" xfId="1871" xr:uid="{00000000-0005-0000-0000-000055070000}"/>
    <cellStyle name="Normale 2 21 45" xfId="1872" xr:uid="{00000000-0005-0000-0000-000056070000}"/>
    <cellStyle name="Normale 2 21 46" xfId="1873" xr:uid="{00000000-0005-0000-0000-000057070000}"/>
    <cellStyle name="Normale 2 21 47" xfId="1874" xr:uid="{00000000-0005-0000-0000-000058070000}"/>
    <cellStyle name="Normale 2 21 48" xfId="1875" xr:uid="{00000000-0005-0000-0000-000059070000}"/>
    <cellStyle name="Normale 2 21 49" xfId="1876" xr:uid="{00000000-0005-0000-0000-00005A070000}"/>
    <cellStyle name="Normale 2 21 5" xfId="1877" xr:uid="{00000000-0005-0000-0000-00005B070000}"/>
    <cellStyle name="Normale 2 21 50" xfId="1878" xr:uid="{00000000-0005-0000-0000-00005C070000}"/>
    <cellStyle name="Normale 2 21 51" xfId="1879" xr:uid="{00000000-0005-0000-0000-00005D070000}"/>
    <cellStyle name="Normale 2 21 52" xfId="1880" xr:uid="{00000000-0005-0000-0000-00005E070000}"/>
    <cellStyle name="Normale 2 21 53" xfId="1881" xr:uid="{00000000-0005-0000-0000-00005F070000}"/>
    <cellStyle name="Normale 2 21 54" xfId="1882" xr:uid="{00000000-0005-0000-0000-000060070000}"/>
    <cellStyle name="Normale 2 21 55" xfId="1883" xr:uid="{00000000-0005-0000-0000-000061070000}"/>
    <cellStyle name="Normale 2 21 56" xfId="1884" xr:uid="{00000000-0005-0000-0000-000062070000}"/>
    <cellStyle name="Normale 2 21 57" xfId="1885" xr:uid="{00000000-0005-0000-0000-000063070000}"/>
    <cellStyle name="Normale 2 21 58" xfId="1886" xr:uid="{00000000-0005-0000-0000-000064070000}"/>
    <cellStyle name="Normale 2 21 59" xfId="1887" xr:uid="{00000000-0005-0000-0000-000065070000}"/>
    <cellStyle name="Normale 2 21 6" xfId="1888" xr:uid="{00000000-0005-0000-0000-000066070000}"/>
    <cellStyle name="Normale 2 21 60" xfId="1889" xr:uid="{00000000-0005-0000-0000-000067070000}"/>
    <cellStyle name="Normale 2 21 61" xfId="1890" xr:uid="{00000000-0005-0000-0000-000068070000}"/>
    <cellStyle name="Normale 2 21 62" xfId="1891" xr:uid="{00000000-0005-0000-0000-000069070000}"/>
    <cellStyle name="Normale 2 21 63" xfId="1892" xr:uid="{00000000-0005-0000-0000-00006A070000}"/>
    <cellStyle name="Normale 2 21 64" xfId="1893" xr:uid="{00000000-0005-0000-0000-00006B070000}"/>
    <cellStyle name="Normale 2 21 65" xfId="1894" xr:uid="{00000000-0005-0000-0000-00006C070000}"/>
    <cellStyle name="Normale 2 21 66" xfId="1895" xr:uid="{00000000-0005-0000-0000-00006D070000}"/>
    <cellStyle name="Normale 2 21 67" xfId="1896" xr:uid="{00000000-0005-0000-0000-00006E070000}"/>
    <cellStyle name="Normale 2 21 68" xfId="1897" xr:uid="{00000000-0005-0000-0000-00006F070000}"/>
    <cellStyle name="Normale 2 21 69" xfId="1898" xr:uid="{00000000-0005-0000-0000-000070070000}"/>
    <cellStyle name="Normale 2 21 7" xfId="1899" xr:uid="{00000000-0005-0000-0000-000071070000}"/>
    <cellStyle name="Normale 2 21 70" xfId="1900" xr:uid="{00000000-0005-0000-0000-000072070000}"/>
    <cellStyle name="Normale 2 21 71" xfId="1901" xr:uid="{00000000-0005-0000-0000-000073070000}"/>
    <cellStyle name="Normale 2 21 72" xfId="1902" xr:uid="{00000000-0005-0000-0000-000074070000}"/>
    <cellStyle name="Normale 2 21 73" xfId="1903" xr:uid="{00000000-0005-0000-0000-000075070000}"/>
    <cellStyle name="Normale 2 21 74" xfId="1904" xr:uid="{00000000-0005-0000-0000-000076070000}"/>
    <cellStyle name="Normale 2 21 75" xfId="1905" xr:uid="{00000000-0005-0000-0000-000077070000}"/>
    <cellStyle name="Normale 2 21 76" xfId="1906" xr:uid="{00000000-0005-0000-0000-000078070000}"/>
    <cellStyle name="Normale 2 21 77" xfId="1907" xr:uid="{00000000-0005-0000-0000-000079070000}"/>
    <cellStyle name="Normale 2 21 78" xfId="1908" xr:uid="{00000000-0005-0000-0000-00007A070000}"/>
    <cellStyle name="Normale 2 21 79" xfId="1909" xr:uid="{00000000-0005-0000-0000-00007B070000}"/>
    <cellStyle name="Normale 2 21 8" xfId="1910" xr:uid="{00000000-0005-0000-0000-00007C070000}"/>
    <cellStyle name="Normale 2 21 80" xfId="1911" xr:uid="{00000000-0005-0000-0000-00007D070000}"/>
    <cellStyle name="Normale 2 21 81" xfId="1912" xr:uid="{00000000-0005-0000-0000-00007E070000}"/>
    <cellStyle name="Normale 2 21 82" xfId="1913" xr:uid="{00000000-0005-0000-0000-00007F070000}"/>
    <cellStyle name="Normale 2 21 83" xfId="1914" xr:uid="{00000000-0005-0000-0000-000080070000}"/>
    <cellStyle name="Normale 2 21 84" xfId="1915" xr:uid="{00000000-0005-0000-0000-000081070000}"/>
    <cellStyle name="Normale 2 21 85" xfId="1916" xr:uid="{00000000-0005-0000-0000-000082070000}"/>
    <cellStyle name="Normale 2 21 86" xfId="1917" xr:uid="{00000000-0005-0000-0000-000083070000}"/>
    <cellStyle name="Normale 2 21 87" xfId="1918" xr:uid="{00000000-0005-0000-0000-000084070000}"/>
    <cellStyle name="Normale 2 21 88" xfId="1919" xr:uid="{00000000-0005-0000-0000-000085070000}"/>
    <cellStyle name="Normale 2 21 89" xfId="1920" xr:uid="{00000000-0005-0000-0000-000086070000}"/>
    <cellStyle name="Normale 2 21 9" xfId="1921" xr:uid="{00000000-0005-0000-0000-000087070000}"/>
    <cellStyle name="Normale 2 21 90" xfId="1922" xr:uid="{00000000-0005-0000-0000-000088070000}"/>
    <cellStyle name="Normale 2 21 91" xfId="1923" xr:uid="{00000000-0005-0000-0000-000089070000}"/>
    <cellStyle name="Normale 2 21 92" xfId="1924" xr:uid="{00000000-0005-0000-0000-00008A070000}"/>
    <cellStyle name="Normale 2 21 93" xfId="1925" xr:uid="{00000000-0005-0000-0000-00008B070000}"/>
    <cellStyle name="Normale 2 21 94" xfId="1926" xr:uid="{00000000-0005-0000-0000-00008C070000}"/>
    <cellStyle name="Normale 2 21 95" xfId="1927" xr:uid="{00000000-0005-0000-0000-00008D070000}"/>
    <cellStyle name="Normale 2 21 96" xfId="1928" xr:uid="{00000000-0005-0000-0000-00008E070000}"/>
    <cellStyle name="Normale 2 21 97" xfId="1929" xr:uid="{00000000-0005-0000-0000-00008F070000}"/>
    <cellStyle name="Normale 2 21 98" xfId="1930" xr:uid="{00000000-0005-0000-0000-000090070000}"/>
    <cellStyle name="Normale 2 21 99" xfId="1931" xr:uid="{00000000-0005-0000-0000-000091070000}"/>
    <cellStyle name="Normale 2 22" xfId="1932" xr:uid="{00000000-0005-0000-0000-000092070000}"/>
    <cellStyle name="Normale 2 22 10" xfId="1933" xr:uid="{00000000-0005-0000-0000-000093070000}"/>
    <cellStyle name="Normale 2 22 100" xfId="1934" xr:uid="{00000000-0005-0000-0000-000094070000}"/>
    <cellStyle name="Normale 2 22 101" xfId="1935" xr:uid="{00000000-0005-0000-0000-000095070000}"/>
    <cellStyle name="Normale 2 22 102" xfId="1936" xr:uid="{00000000-0005-0000-0000-000096070000}"/>
    <cellStyle name="Normale 2 22 103" xfId="1937" xr:uid="{00000000-0005-0000-0000-000097070000}"/>
    <cellStyle name="Normale 2 22 104" xfId="1938" xr:uid="{00000000-0005-0000-0000-000098070000}"/>
    <cellStyle name="Normale 2 22 105" xfId="1939" xr:uid="{00000000-0005-0000-0000-000099070000}"/>
    <cellStyle name="Normale 2 22 106" xfId="1940" xr:uid="{00000000-0005-0000-0000-00009A070000}"/>
    <cellStyle name="Normale 2 22 107" xfId="1941" xr:uid="{00000000-0005-0000-0000-00009B070000}"/>
    <cellStyle name="Normale 2 22 108" xfId="1942" xr:uid="{00000000-0005-0000-0000-00009C070000}"/>
    <cellStyle name="Normale 2 22 109" xfId="1943" xr:uid="{00000000-0005-0000-0000-00009D070000}"/>
    <cellStyle name="Normale 2 22 11" xfId="1944" xr:uid="{00000000-0005-0000-0000-00009E070000}"/>
    <cellStyle name="Normale 2 22 110" xfId="1945" xr:uid="{00000000-0005-0000-0000-00009F070000}"/>
    <cellStyle name="Normale 2 22 111" xfId="1946" xr:uid="{00000000-0005-0000-0000-0000A0070000}"/>
    <cellStyle name="Normale 2 22 112" xfId="1947" xr:uid="{00000000-0005-0000-0000-0000A1070000}"/>
    <cellStyle name="Normale 2 22 113" xfId="1948" xr:uid="{00000000-0005-0000-0000-0000A2070000}"/>
    <cellStyle name="Normale 2 22 114" xfId="1949" xr:uid="{00000000-0005-0000-0000-0000A3070000}"/>
    <cellStyle name="Normale 2 22 115" xfId="1950" xr:uid="{00000000-0005-0000-0000-0000A4070000}"/>
    <cellStyle name="Normale 2 22 116" xfId="1951" xr:uid="{00000000-0005-0000-0000-0000A5070000}"/>
    <cellStyle name="Normale 2 22 117" xfId="1952" xr:uid="{00000000-0005-0000-0000-0000A6070000}"/>
    <cellStyle name="Normale 2 22 118" xfId="1953" xr:uid="{00000000-0005-0000-0000-0000A7070000}"/>
    <cellStyle name="Normale 2 22 119" xfId="1954" xr:uid="{00000000-0005-0000-0000-0000A8070000}"/>
    <cellStyle name="Normale 2 22 12" xfId="1955" xr:uid="{00000000-0005-0000-0000-0000A9070000}"/>
    <cellStyle name="Normale 2 22 120" xfId="1956" xr:uid="{00000000-0005-0000-0000-0000AA070000}"/>
    <cellStyle name="Normale 2 22 121" xfId="1957" xr:uid="{00000000-0005-0000-0000-0000AB070000}"/>
    <cellStyle name="Normale 2 22 122" xfId="1958" xr:uid="{00000000-0005-0000-0000-0000AC070000}"/>
    <cellStyle name="Normale 2 22 123" xfId="1959" xr:uid="{00000000-0005-0000-0000-0000AD070000}"/>
    <cellStyle name="Normale 2 22 124" xfId="1960" xr:uid="{00000000-0005-0000-0000-0000AE070000}"/>
    <cellStyle name="Normale 2 22 125" xfId="1961" xr:uid="{00000000-0005-0000-0000-0000AF070000}"/>
    <cellStyle name="Normale 2 22 126" xfId="1962" xr:uid="{00000000-0005-0000-0000-0000B0070000}"/>
    <cellStyle name="Normale 2 22 127" xfId="1963" xr:uid="{00000000-0005-0000-0000-0000B1070000}"/>
    <cellStyle name="Normale 2 22 128" xfId="1964" xr:uid="{00000000-0005-0000-0000-0000B2070000}"/>
    <cellStyle name="Normale 2 22 129" xfId="1965" xr:uid="{00000000-0005-0000-0000-0000B3070000}"/>
    <cellStyle name="Normale 2 22 13" xfId="1966" xr:uid="{00000000-0005-0000-0000-0000B4070000}"/>
    <cellStyle name="Normale 2 22 130" xfId="1967" xr:uid="{00000000-0005-0000-0000-0000B5070000}"/>
    <cellStyle name="Normale 2 22 131" xfId="1968" xr:uid="{00000000-0005-0000-0000-0000B6070000}"/>
    <cellStyle name="Normale 2 22 132" xfId="1969" xr:uid="{00000000-0005-0000-0000-0000B7070000}"/>
    <cellStyle name="Normale 2 22 133" xfId="1970" xr:uid="{00000000-0005-0000-0000-0000B8070000}"/>
    <cellStyle name="Normale 2 22 134" xfId="1971" xr:uid="{00000000-0005-0000-0000-0000B9070000}"/>
    <cellStyle name="Normale 2 22 135" xfId="1972" xr:uid="{00000000-0005-0000-0000-0000BA070000}"/>
    <cellStyle name="Normale 2 22 136" xfId="1973" xr:uid="{00000000-0005-0000-0000-0000BB070000}"/>
    <cellStyle name="Normale 2 22 137" xfId="1974" xr:uid="{00000000-0005-0000-0000-0000BC070000}"/>
    <cellStyle name="Normale 2 22 138" xfId="1975" xr:uid="{00000000-0005-0000-0000-0000BD070000}"/>
    <cellStyle name="Normale 2 22 139" xfId="1976" xr:uid="{00000000-0005-0000-0000-0000BE070000}"/>
    <cellStyle name="Normale 2 22 14" xfId="1977" xr:uid="{00000000-0005-0000-0000-0000BF070000}"/>
    <cellStyle name="Normale 2 22 140" xfId="1978" xr:uid="{00000000-0005-0000-0000-0000C0070000}"/>
    <cellStyle name="Normale 2 22 141" xfId="1979" xr:uid="{00000000-0005-0000-0000-0000C1070000}"/>
    <cellStyle name="Normale 2 22 142" xfId="1980" xr:uid="{00000000-0005-0000-0000-0000C2070000}"/>
    <cellStyle name="Normale 2 22 15" xfId="1981" xr:uid="{00000000-0005-0000-0000-0000C3070000}"/>
    <cellStyle name="Normale 2 22 16" xfId="1982" xr:uid="{00000000-0005-0000-0000-0000C4070000}"/>
    <cellStyle name="Normale 2 22 17" xfId="1983" xr:uid="{00000000-0005-0000-0000-0000C5070000}"/>
    <cellStyle name="Normale 2 22 18" xfId="1984" xr:uid="{00000000-0005-0000-0000-0000C6070000}"/>
    <cellStyle name="Normale 2 22 19" xfId="1985" xr:uid="{00000000-0005-0000-0000-0000C7070000}"/>
    <cellStyle name="Normale 2 22 2" xfId="1986" xr:uid="{00000000-0005-0000-0000-0000C8070000}"/>
    <cellStyle name="Normale 2 22 20" xfId="1987" xr:uid="{00000000-0005-0000-0000-0000C9070000}"/>
    <cellStyle name="Normale 2 22 21" xfId="1988" xr:uid="{00000000-0005-0000-0000-0000CA070000}"/>
    <cellStyle name="Normale 2 22 22" xfId="1989" xr:uid="{00000000-0005-0000-0000-0000CB070000}"/>
    <cellStyle name="Normale 2 22 23" xfId="1990" xr:uid="{00000000-0005-0000-0000-0000CC070000}"/>
    <cellStyle name="Normale 2 22 24" xfId="1991" xr:uid="{00000000-0005-0000-0000-0000CD070000}"/>
    <cellStyle name="Normale 2 22 25" xfId="1992" xr:uid="{00000000-0005-0000-0000-0000CE070000}"/>
    <cellStyle name="Normale 2 22 26" xfId="1993" xr:uid="{00000000-0005-0000-0000-0000CF070000}"/>
    <cellStyle name="Normale 2 22 27" xfId="1994" xr:uid="{00000000-0005-0000-0000-0000D0070000}"/>
    <cellStyle name="Normale 2 22 28" xfId="1995" xr:uid="{00000000-0005-0000-0000-0000D1070000}"/>
    <cellStyle name="Normale 2 22 29" xfId="1996" xr:uid="{00000000-0005-0000-0000-0000D2070000}"/>
    <cellStyle name="Normale 2 22 3" xfId="1997" xr:uid="{00000000-0005-0000-0000-0000D3070000}"/>
    <cellStyle name="Normale 2 22 30" xfId="1998" xr:uid="{00000000-0005-0000-0000-0000D4070000}"/>
    <cellStyle name="Normale 2 22 31" xfId="1999" xr:uid="{00000000-0005-0000-0000-0000D5070000}"/>
    <cellStyle name="Normale 2 22 32" xfId="2000" xr:uid="{00000000-0005-0000-0000-0000D6070000}"/>
    <cellStyle name="Normale 2 22 33" xfId="2001" xr:uid="{00000000-0005-0000-0000-0000D7070000}"/>
    <cellStyle name="Normale 2 22 34" xfId="2002" xr:uid="{00000000-0005-0000-0000-0000D8070000}"/>
    <cellStyle name="Normale 2 22 35" xfId="2003" xr:uid="{00000000-0005-0000-0000-0000D9070000}"/>
    <cellStyle name="Normale 2 22 36" xfId="2004" xr:uid="{00000000-0005-0000-0000-0000DA070000}"/>
    <cellStyle name="Normale 2 22 37" xfId="2005" xr:uid="{00000000-0005-0000-0000-0000DB070000}"/>
    <cellStyle name="Normale 2 22 38" xfId="2006" xr:uid="{00000000-0005-0000-0000-0000DC070000}"/>
    <cellStyle name="Normale 2 22 39" xfId="2007" xr:uid="{00000000-0005-0000-0000-0000DD070000}"/>
    <cellStyle name="Normale 2 22 4" xfId="2008" xr:uid="{00000000-0005-0000-0000-0000DE070000}"/>
    <cellStyle name="Normale 2 22 40" xfId="2009" xr:uid="{00000000-0005-0000-0000-0000DF070000}"/>
    <cellStyle name="Normale 2 22 41" xfId="2010" xr:uid="{00000000-0005-0000-0000-0000E0070000}"/>
    <cellStyle name="Normale 2 22 42" xfId="2011" xr:uid="{00000000-0005-0000-0000-0000E1070000}"/>
    <cellStyle name="Normale 2 22 43" xfId="2012" xr:uid="{00000000-0005-0000-0000-0000E2070000}"/>
    <cellStyle name="Normale 2 22 44" xfId="2013" xr:uid="{00000000-0005-0000-0000-0000E3070000}"/>
    <cellStyle name="Normale 2 22 45" xfId="2014" xr:uid="{00000000-0005-0000-0000-0000E4070000}"/>
    <cellStyle name="Normale 2 22 46" xfId="2015" xr:uid="{00000000-0005-0000-0000-0000E5070000}"/>
    <cellStyle name="Normale 2 22 47" xfId="2016" xr:uid="{00000000-0005-0000-0000-0000E6070000}"/>
    <cellStyle name="Normale 2 22 48" xfId="2017" xr:uid="{00000000-0005-0000-0000-0000E7070000}"/>
    <cellStyle name="Normale 2 22 49" xfId="2018" xr:uid="{00000000-0005-0000-0000-0000E8070000}"/>
    <cellStyle name="Normale 2 22 5" xfId="2019" xr:uid="{00000000-0005-0000-0000-0000E9070000}"/>
    <cellStyle name="Normale 2 22 50" xfId="2020" xr:uid="{00000000-0005-0000-0000-0000EA070000}"/>
    <cellStyle name="Normale 2 22 51" xfId="2021" xr:uid="{00000000-0005-0000-0000-0000EB070000}"/>
    <cellStyle name="Normale 2 22 52" xfId="2022" xr:uid="{00000000-0005-0000-0000-0000EC070000}"/>
    <cellStyle name="Normale 2 22 53" xfId="2023" xr:uid="{00000000-0005-0000-0000-0000ED070000}"/>
    <cellStyle name="Normale 2 22 54" xfId="2024" xr:uid="{00000000-0005-0000-0000-0000EE070000}"/>
    <cellStyle name="Normale 2 22 55" xfId="2025" xr:uid="{00000000-0005-0000-0000-0000EF070000}"/>
    <cellStyle name="Normale 2 22 56" xfId="2026" xr:uid="{00000000-0005-0000-0000-0000F0070000}"/>
    <cellStyle name="Normale 2 22 57" xfId="2027" xr:uid="{00000000-0005-0000-0000-0000F1070000}"/>
    <cellStyle name="Normale 2 22 58" xfId="2028" xr:uid="{00000000-0005-0000-0000-0000F2070000}"/>
    <cellStyle name="Normale 2 22 59" xfId="2029" xr:uid="{00000000-0005-0000-0000-0000F3070000}"/>
    <cellStyle name="Normale 2 22 6" xfId="2030" xr:uid="{00000000-0005-0000-0000-0000F4070000}"/>
    <cellStyle name="Normale 2 22 60" xfId="2031" xr:uid="{00000000-0005-0000-0000-0000F5070000}"/>
    <cellStyle name="Normale 2 22 61" xfId="2032" xr:uid="{00000000-0005-0000-0000-0000F6070000}"/>
    <cellStyle name="Normale 2 22 62" xfId="2033" xr:uid="{00000000-0005-0000-0000-0000F7070000}"/>
    <cellStyle name="Normale 2 22 63" xfId="2034" xr:uid="{00000000-0005-0000-0000-0000F8070000}"/>
    <cellStyle name="Normale 2 22 64" xfId="2035" xr:uid="{00000000-0005-0000-0000-0000F9070000}"/>
    <cellStyle name="Normale 2 22 65" xfId="2036" xr:uid="{00000000-0005-0000-0000-0000FA070000}"/>
    <cellStyle name="Normale 2 22 66" xfId="2037" xr:uid="{00000000-0005-0000-0000-0000FB070000}"/>
    <cellStyle name="Normale 2 22 67" xfId="2038" xr:uid="{00000000-0005-0000-0000-0000FC070000}"/>
    <cellStyle name="Normale 2 22 68" xfId="2039" xr:uid="{00000000-0005-0000-0000-0000FD070000}"/>
    <cellStyle name="Normale 2 22 69" xfId="2040" xr:uid="{00000000-0005-0000-0000-0000FE070000}"/>
    <cellStyle name="Normale 2 22 7" xfId="2041" xr:uid="{00000000-0005-0000-0000-0000FF070000}"/>
    <cellStyle name="Normale 2 22 70" xfId="2042" xr:uid="{00000000-0005-0000-0000-000000080000}"/>
    <cellStyle name="Normale 2 22 71" xfId="2043" xr:uid="{00000000-0005-0000-0000-000001080000}"/>
    <cellStyle name="Normale 2 22 72" xfId="2044" xr:uid="{00000000-0005-0000-0000-000002080000}"/>
    <cellStyle name="Normale 2 22 73" xfId="2045" xr:uid="{00000000-0005-0000-0000-000003080000}"/>
    <cellStyle name="Normale 2 22 74" xfId="2046" xr:uid="{00000000-0005-0000-0000-000004080000}"/>
    <cellStyle name="Normale 2 22 75" xfId="2047" xr:uid="{00000000-0005-0000-0000-000005080000}"/>
    <cellStyle name="Normale 2 22 76" xfId="2048" xr:uid="{00000000-0005-0000-0000-000006080000}"/>
    <cellStyle name="Normale 2 22 77" xfId="2049" xr:uid="{00000000-0005-0000-0000-000007080000}"/>
    <cellStyle name="Normale 2 22 78" xfId="2050" xr:uid="{00000000-0005-0000-0000-000008080000}"/>
    <cellStyle name="Normale 2 22 79" xfId="2051" xr:uid="{00000000-0005-0000-0000-000009080000}"/>
    <cellStyle name="Normale 2 22 8" xfId="2052" xr:uid="{00000000-0005-0000-0000-00000A080000}"/>
    <cellStyle name="Normale 2 22 80" xfId="2053" xr:uid="{00000000-0005-0000-0000-00000B080000}"/>
    <cellStyle name="Normale 2 22 81" xfId="2054" xr:uid="{00000000-0005-0000-0000-00000C080000}"/>
    <cellStyle name="Normale 2 22 82" xfId="2055" xr:uid="{00000000-0005-0000-0000-00000D080000}"/>
    <cellStyle name="Normale 2 22 83" xfId="2056" xr:uid="{00000000-0005-0000-0000-00000E080000}"/>
    <cellStyle name="Normale 2 22 84" xfId="2057" xr:uid="{00000000-0005-0000-0000-00000F080000}"/>
    <cellStyle name="Normale 2 22 85" xfId="2058" xr:uid="{00000000-0005-0000-0000-000010080000}"/>
    <cellStyle name="Normale 2 22 86" xfId="2059" xr:uid="{00000000-0005-0000-0000-000011080000}"/>
    <cellStyle name="Normale 2 22 87" xfId="2060" xr:uid="{00000000-0005-0000-0000-000012080000}"/>
    <cellStyle name="Normale 2 22 88" xfId="2061" xr:uid="{00000000-0005-0000-0000-000013080000}"/>
    <cellStyle name="Normale 2 22 89" xfId="2062" xr:uid="{00000000-0005-0000-0000-000014080000}"/>
    <cellStyle name="Normale 2 22 9" xfId="2063" xr:uid="{00000000-0005-0000-0000-000015080000}"/>
    <cellStyle name="Normale 2 22 90" xfId="2064" xr:uid="{00000000-0005-0000-0000-000016080000}"/>
    <cellStyle name="Normale 2 22 91" xfId="2065" xr:uid="{00000000-0005-0000-0000-000017080000}"/>
    <cellStyle name="Normale 2 22 92" xfId="2066" xr:uid="{00000000-0005-0000-0000-000018080000}"/>
    <cellStyle name="Normale 2 22 93" xfId="2067" xr:uid="{00000000-0005-0000-0000-000019080000}"/>
    <cellStyle name="Normale 2 22 94" xfId="2068" xr:uid="{00000000-0005-0000-0000-00001A080000}"/>
    <cellStyle name="Normale 2 22 95" xfId="2069" xr:uid="{00000000-0005-0000-0000-00001B080000}"/>
    <cellStyle name="Normale 2 22 96" xfId="2070" xr:uid="{00000000-0005-0000-0000-00001C080000}"/>
    <cellStyle name="Normale 2 22 97" xfId="2071" xr:uid="{00000000-0005-0000-0000-00001D080000}"/>
    <cellStyle name="Normale 2 22 98" xfId="2072" xr:uid="{00000000-0005-0000-0000-00001E080000}"/>
    <cellStyle name="Normale 2 22 99" xfId="2073" xr:uid="{00000000-0005-0000-0000-00001F080000}"/>
    <cellStyle name="Normale 2 23" xfId="2074" xr:uid="{00000000-0005-0000-0000-000020080000}"/>
    <cellStyle name="Normale 2 23 10" xfId="2075" xr:uid="{00000000-0005-0000-0000-000021080000}"/>
    <cellStyle name="Normale 2 23 100" xfId="2076" xr:uid="{00000000-0005-0000-0000-000022080000}"/>
    <cellStyle name="Normale 2 23 101" xfId="2077" xr:uid="{00000000-0005-0000-0000-000023080000}"/>
    <cellStyle name="Normale 2 23 102" xfId="2078" xr:uid="{00000000-0005-0000-0000-000024080000}"/>
    <cellStyle name="Normale 2 23 103" xfId="2079" xr:uid="{00000000-0005-0000-0000-000025080000}"/>
    <cellStyle name="Normale 2 23 104" xfId="2080" xr:uid="{00000000-0005-0000-0000-000026080000}"/>
    <cellStyle name="Normale 2 23 105" xfId="2081" xr:uid="{00000000-0005-0000-0000-000027080000}"/>
    <cellStyle name="Normale 2 23 106" xfId="2082" xr:uid="{00000000-0005-0000-0000-000028080000}"/>
    <cellStyle name="Normale 2 23 107" xfId="2083" xr:uid="{00000000-0005-0000-0000-000029080000}"/>
    <cellStyle name="Normale 2 23 108" xfId="2084" xr:uid="{00000000-0005-0000-0000-00002A080000}"/>
    <cellStyle name="Normale 2 23 109" xfId="2085" xr:uid="{00000000-0005-0000-0000-00002B080000}"/>
    <cellStyle name="Normale 2 23 11" xfId="2086" xr:uid="{00000000-0005-0000-0000-00002C080000}"/>
    <cellStyle name="Normale 2 23 110" xfId="2087" xr:uid="{00000000-0005-0000-0000-00002D080000}"/>
    <cellStyle name="Normale 2 23 111" xfId="2088" xr:uid="{00000000-0005-0000-0000-00002E080000}"/>
    <cellStyle name="Normale 2 23 112" xfId="2089" xr:uid="{00000000-0005-0000-0000-00002F080000}"/>
    <cellStyle name="Normale 2 23 113" xfId="2090" xr:uid="{00000000-0005-0000-0000-000030080000}"/>
    <cellStyle name="Normale 2 23 114" xfId="2091" xr:uid="{00000000-0005-0000-0000-000031080000}"/>
    <cellStyle name="Normale 2 23 115" xfId="2092" xr:uid="{00000000-0005-0000-0000-000032080000}"/>
    <cellStyle name="Normale 2 23 116" xfId="2093" xr:uid="{00000000-0005-0000-0000-000033080000}"/>
    <cellStyle name="Normale 2 23 117" xfId="2094" xr:uid="{00000000-0005-0000-0000-000034080000}"/>
    <cellStyle name="Normale 2 23 118" xfId="2095" xr:uid="{00000000-0005-0000-0000-000035080000}"/>
    <cellStyle name="Normale 2 23 119" xfId="2096" xr:uid="{00000000-0005-0000-0000-000036080000}"/>
    <cellStyle name="Normale 2 23 12" xfId="2097" xr:uid="{00000000-0005-0000-0000-000037080000}"/>
    <cellStyle name="Normale 2 23 120" xfId="2098" xr:uid="{00000000-0005-0000-0000-000038080000}"/>
    <cellStyle name="Normale 2 23 121" xfId="2099" xr:uid="{00000000-0005-0000-0000-000039080000}"/>
    <cellStyle name="Normale 2 23 122" xfId="2100" xr:uid="{00000000-0005-0000-0000-00003A080000}"/>
    <cellStyle name="Normale 2 23 123" xfId="2101" xr:uid="{00000000-0005-0000-0000-00003B080000}"/>
    <cellStyle name="Normale 2 23 124" xfId="2102" xr:uid="{00000000-0005-0000-0000-00003C080000}"/>
    <cellStyle name="Normale 2 23 125" xfId="2103" xr:uid="{00000000-0005-0000-0000-00003D080000}"/>
    <cellStyle name="Normale 2 23 126" xfId="2104" xr:uid="{00000000-0005-0000-0000-00003E080000}"/>
    <cellStyle name="Normale 2 23 127" xfId="2105" xr:uid="{00000000-0005-0000-0000-00003F080000}"/>
    <cellStyle name="Normale 2 23 128" xfId="2106" xr:uid="{00000000-0005-0000-0000-000040080000}"/>
    <cellStyle name="Normale 2 23 129" xfId="2107" xr:uid="{00000000-0005-0000-0000-000041080000}"/>
    <cellStyle name="Normale 2 23 13" xfId="2108" xr:uid="{00000000-0005-0000-0000-000042080000}"/>
    <cellStyle name="Normale 2 23 130" xfId="2109" xr:uid="{00000000-0005-0000-0000-000043080000}"/>
    <cellStyle name="Normale 2 23 131" xfId="2110" xr:uid="{00000000-0005-0000-0000-000044080000}"/>
    <cellStyle name="Normale 2 23 132" xfId="2111" xr:uid="{00000000-0005-0000-0000-000045080000}"/>
    <cellStyle name="Normale 2 23 133" xfId="2112" xr:uid="{00000000-0005-0000-0000-000046080000}"/>
    <cellStyle name="Normale 2 23 134" xfId="2113" xr:uid="{00000000-0005-0000-0000-000047080000}"/>
    <cellStyle name="Normale 2 23 135" xfId="2114" xr:uid="{00000000-0005-0000-0000-000048080000}"/>
    <cellStyle name="Normale 2 23 136" xfId="2115" xr:uid="{00000000-0005-0000-0000-000049080000}"/>
    <cellStyle name="Normale 2 23 137" xfId="2116" xr:uid="{00000000-0005-0000-0000-00004A080000}"/>
    <cellStyle name="Normale 2 23 138" xfId="2117" xr:uid="{00000000-0005-0000-0000-00004B080000}"/>
    <cellStyle name="Normale 2 23 139" xfId="2118" xr:uid="{00000000-0005-0000-0000-00004C080000}"/>
    <cellStyle name="Normale 2 23 14" xfId="2119" xr:uid="{00000000-0005-0000-0000-00004D080000}"/>
    <cellStyle name="Normale 2 23 140" xfId="2120" xr:uid="{00000000-0005-0000-0000-00004E080000}"/>
    <cellStyle name="Normale 2 23 141" xfId="2121" xr:uid="{00000000-0005-0000-0000-00004F080000}"/>
    <cellStyle name="Normale 2 23 142" xfId="2122" xr:uid="{00000000-0005-0000-0000-000050080000}"/>
    <cellStyle name="Normale 2 23 15" xfId="2123" xr:uid="{00000000-0005-0000-0000-000051080000}"/>
    <cellStyle name="Normale 2 23 16" xfId="2124" xr:uid="{00000000-0005-0000-0000-000052080000}"/>
    <cellStyle name="Normale 2 23 17" xfId="2125" xr:uid="{00000000-0005-0000-0000-000053080000}"/>
    <cellStyle name="Normale 2 23 18" xfId="2126" xr:uid="{00000000-0005-0000-0000-000054080000}"/>
    <cellStyle name="Normale 2 23 19" xfId="2127" xr:uid="{00000000-0005-0000-0000-000055080000}"/>
    <cellStyle name="Normale 2 23 2" xfId="2128" xr:uid="{00000000-0005-0000-0000-000056080000}"/>
    <cellStyle name="Normale 2 23 20" xfId="2129" xr:uid="{00000000-0005-0000-0000-000057080000}"/>
    <cellStyle name="Normale 2 23 21" xfId="2130" xr:uid="{00000000-0005-0000-0000-000058080000}"/>
    <cellStyle name="Normale 2 23 22" xfId="2131" xr:uid="{00000000-0005-0000-0000-000059080000}"/>
    <cellStyle name="Normale 2 23 23" xfId="2132" xr:uid="{00000000-0005-0000-0000-00005A080000}"/>
    <cellStyle name="Normale 2 23 24" xfId="2133" xr:uid="{00000000-0005-0000-0000-00005B080000}"/>
    <cellStyle name="Normale 2 23 25" xfId="2134" xr:uid="{00000000-0005-0000-0000-00005C080000}"/>
    <cellStyle name="Normale 2 23 26" xfId="2135" xr:uid="{00000000-0005-0000-0000-00005D080000}"/>
    <cellStyle name="Normale 2 23 27" xfId="2136" xr:uid="{00000000-0005-0000-0000-00005E080000}"/>
    <cellStyle name="Normale 2 23 28" xfId="2137" xr:uid="{00000000-0005-0000-0000-00005F080000}"/>
    <cellStyle name="Normale 2 23 29" xfId="2138" xr:uid="{00000000-0005-0000-0000-000060080000}"/>
    <cellStyle name="Normale 2 23 3" xfId="2139" xr:uid="{00000000-0005-0000-0000-000061080000}"/>
    <cellStyle name="Normale 2 23 30" xfId="2140" xr:uid="{00000000-0005-0000-0000-000062080000}"/>
    <cellStyle name="Normale 2 23 31" xfId="2141" xr:uid="{00000000-0005-0000-0000-000063080000}"/>
    <cellStyle name="Normale 2 23 32" xfId="2142" xr:uid="{00000000-0005-0000-0000-000064080000}"/>
    <cellStyle name="Normale 2 23 33" xfId="2143" xr:uid="{00000000-0005-0000-0000-000065080000}"/>
    <cellStyle name="Normale 2 23 34" xfId="2144" xr:uid="{00000000-0005-0000-0000-000066080000}"/>
    <cellStyle name="Normale 2 23 35" xfId="2145" xr:uid="{00000000-0005-0000-0000-000067080000}"/>
    <cellStyle name="Normale 2 23 36" xfId="2146" xr:uid="{00000000-0005-0000-0000-000068080000}"/>
    <cellStyle name="Normale 2 23 37" xfId="2147" xr:uid="{00000000-0005-0000-0000-000069080000}"/>
    <cellStyle name="Normale 2 23 38" xfId="2148" xr:uid="{00000000-0005-0000-0000-00006A080000}"/>
    <cellStyle name="Normale 2 23 39" xfId="2149" xr:uid="{00000000-0005-0000-0000-00006B080000}"/>
    <cellStyle name="Normale 2 23 4" xfId="2150" xr:uid="{00000000-0005-0000-0000-00006C080000}"/>
    <cellStyle name="Normale 2 23 40" xfId="2151" xr:uid="{00000000-0005-0000-0000-00006D080000}"/>
    <cellStyle name="Normale 2 23 41" xfId="2152" xr:uid="{00000000-0005-0000-0000-00006E080000}"/>
    <cellStyle name="Normale 2 23 42" xfId="2153" xr:uid="{00000000-0005-0000-0000-00006F080000}"/>
    <cellStyle name="Normale 2 23 43" xfId="2154" xr:uid="{00000000-0005-0000-0000-000070080000}"/>
    <cellStyle name="Normale 2 23 44" xfId="2155" xr:uid="{00000000-0005-0000-0000-000071080000}"/>
    <cellStyle name="Normale 2 23 45" xfId="2156" xr:uid="{00000000-0005-0000-0000-000072080000}"/>
    <cellStyle name="Normale 2 23 46" xfId="2157" xr:uid="{00000000-0005-0000-0000-000073080000}"/>
    <cellStyle name="Normale 2 23 47" xfId="2158" xr:uid="{00000000-0005-0000-0000-000074080000}"/>
    <cellStyle name="Normale 2 23 48" xfId="2159" xr:uid="{00000000-0005-0000-0000-000075080000}"/>
    <cellStyle name="Normale 2 23 49" xfId="2160" xr:uid="{00000000-0005-0000-0000-000076080000}"/>
    <cellStyle name="Normale 2 23 5" xfId="2161" xr:uid="{00000000-0005-0000-0000-000077080000}"/>
    <cellStyle name="Normale 2 23 50" xfId="2162" xr:uid="{00000000-0005-0000-0000-000078080000}"/>
    <cellStyle name="Normale 2 23 51" xfId="2163" xr:uid="{00000000-0005-0000-0000-000079080000}"/>
    <cellStyle name="Normale 2 23 52" xfId="2164" xr:uid="{00000000-0005-0000-0000-00007A080000}"/>
    <cellStyle name="Normale 2 23 53" xfId="2165" xr:uid="{00000000-0005-0000-0000-00007B080000}"/>
    <cellStyle name="Normale 2 23 54" xfId="2166" xr:uid="{00000000-0005-0000-0000-00007C080000}"/>
    <cellStyle name="Normale 2 23 55" xfId="2167" xr:uid="{00000000-0005-0000-0000-00007D080000}"/>
    <cellStyle name="Normale 2 23 56" xfId="2168" xr:uid="{00000000-0005-0000-0000-00007E080000}"/>
    <cellStyle name="Normale 2 23 57" xfId="2169" xr:uid="{00000000-0005-0000-0000-00007F080000}"/>
    <cellStyle name="Normale 2 23 58" xfId="2170" xr:uid="{00000000-0005-0000-0000-000080080000}"/>
    <cellStyle name="Normale 2 23 59" xfId="2171" xr:uid="{00000000-0005-0000-0000-000081080000}"/>
    <cellStyle name="Normale 2 23 6" xfId="2172" xr:uid="{00000000-0005-0000-0000-000082080000}"/>
    <cellStyle name="Normale 2 23 60" xfId="2173" xr:uid="{00000000-0005-0000-0000-000083080000}"/>
    <cellStyle name="Normale 2 23 61" xfId="2174" xr:uid="{00000000-0005-0000-0000-000084080000}"/>
    <cellStyle name="Normale 2 23 62" xfId="2175" xr:uid="{00000000-0005-0000-0000-000085080000}"/>
    <cellStyle name="Normale 2 23 63" xfId="2176" xr:uid="{00000000-0005-0000-0000-000086080000}"/>
    <cellStyle name="Normale 2 23 64" xfId="2177" xr:uid="{00000000-0005-0000-0000-000087080000}"/>
    <cellStyle name="Normale 2 23 65" xfId="2178" xr:uid="{00000000-0005-0000-0000-000088080000}"/>
    <cellStyle name="Normale 2 23 66" xfId="2179" xr:uid="{00000000-0005-0000-0000-000089080000}"/>
    <cellStyle name="Normale 2 23 67" xfId="2180" xr:uid="{00000000-0005-0000-0000-00008A080000}"/>
    <cellStyle name="Normale 2 23 68" xfId="2181" xr:uid="{00000000-0005-0000-0000-00008B080000}"/>
    <cellStyle name="Normale 2 23 69" xfId="2182" xr:uid="{00000000-0005-0000-0000-00008C080000}"/>
    <cellStyle name="Normale 2 23 7" xfId="2183" xr:uid="{00000000-0005-0000-0000-00008D080000}"/>
    <cellStyle name="Normale 2 23 70" xfId="2184" xr:uid="{00000000-0005-0000-0000-00008E080000}"/>
    <cellStyle name="Normale 2 23 71" xfId="2185" xr:uid="{00000000-0005-0000-0000-00008F080000}"/>
    <cellStyle name="Normale 2 23 72" xfId="2186" xr:uid="{00000000-0005-0000-0000-000090080000}"/>
    <cellStyle name="Normale 2 23 73" xfId="2187" xr:uid="{00000000-0005-0000-0000-000091080000}"/>
    <cellStyle name="Normale 2 23 74" xfId="2188" xr:uid="{00000000-0005-0000-0000-000092080000}"/>
    <cellStyle name="Normale 2 23 75" xfId="2189" xr:uid="{00000000-0005-0000-0000-000093080000}"/>
    <cellStyle name="Normale 2 23 76" xfId="2190" xr:uid="{00000000-0005-0000-0000-000094080000}"/>
    <cellStyle name="Normale 2 23 77" xfId="2191" xr:uid="{00000000-0005-0000-0000-000095080000}"/>
    <cellStyle name="Normale 2 23 78" xfId="2192" xr:uid="{00000000-0005-0000-0000-000096080000}"/>
    <cellStyle name="Normale 2 23 79" xfId="2193" xr:uid="{00000000-0005-0000-0000-000097080000}"/>
    <cellStyle name="Normale 2 23 8" xfId="2194" xr:uid="{00000000-0005-0000-0000-000098080000}"/>
    <cellStyle name="Normale 2 23 80" xfId="2195" xr:uid="{00000000-0005-0000-0000-000099080000}"/>
    <cellStyle name="Normale 2 23 81" xfId="2196" xr:uid="{00000000-0005-0000-0000-00009A080000}"/>
    <cellStyle name="Normale 2 23 82" xfId="2197" xr:uid="{00000000-0005-0000-0000-00009B080000}"/>
    <cellStyle name="Normale 2 23 83" xfId="2198" xr:uid="{00000000-0005-0000-0000-00009C080000}"/>
    <cellStyle name="Normale 2 23 84" xfId="2199" xr:uid="{00000000-0005-0000-0000-00009D080000}"/>
    <cellStyle name="Normale 2 23 85" xfId="2200" xr:uid="{00000000-0005-0000-0000-00009E080000}"/>
    <cellStyle name="Normale 2 23 86" xfId="2201" xr:uid="{00000000-0005-0000-0000-00009F080000}"/>
    <cellStyle name="Normale 2 23 87" xfId="2202" xr:uid="{00000000-0005-0000-0000-0000A0080000}"/>
    <cellStyle name="Normale 2 23 88" xfId="2203" xr:uid="{00000000-0005-0000-0000-0000A1080000}"/>
    <cellStyle name="Normale 2 23 89" xfId="2204" xr:uid="{00000000-0005-0000-0000-0000A2080000}"/>
    <cellStyle name="Normale 2 23 9" xfId="2205" xr:uid="{00000000-0005-0000-0000-0000A3080000}"/>
    <cellStyle name="Normale 2 23 90" xfId="2206" xr:uid="{00000000-0005-0000-0000-0000A4080000}"/>
    <cellStyle name="Normale 2 23 91" xfId="2207" xr:uid="{00000000-0005-0000-0000-0000A5080000}"/>
    <cellStyle name="Normale 2 23 92" xfId="2208" xr:uid="{00000000-0005-0000-0000-0000A6080000}"/>
    <cellStyle name="Normale 2 23 93" xfId="2209" xr:uid="{00000000-0005-0000-0000-0000A7080000}"/>
    <cellStyle name="Normale 2 23 94" xfId="2210" xr:uid="{00000000-0005-0000-0000-0000A8080000}"/>
    <cellStyle name="Normale 2 23 95" xfId="2211" xr:uid="{00000000-0005-0000-0000-0000A9080000}"/>
    <cellStyle name="Normale 2 23 96" xfId="2212" xr:uid="{00000000-0005-0000-0000-0000AA080000}"/>
    <cellStyle name="Normale 2 23 97" xfId="2213" xr:uid="{00000000-0005-0000-0000-0000AB080000}"/>
    <cellStyle name="Normale 2 23 98" xfId="2214" xr:uid="{00000000-0005-0000-0000-0000AC080000}"/>
    <cellStyle name="Normale 2 23 99" xfId="2215" xr:uid="{00000000-0005-0000-0000-0000AD080000}"/>
    <cellStyle name="Normale 2 24" xfId="2216" xr:uid="{00000000-0005-0000-0000-0000AE080000}"/>
    <cellStyle name="Normale 2 24 10" xfId="2217" xr:uid="{00000000-0005-0000-0000-0000AF080000}"/>
    <cellStyle name="Normale 2 24 100" xfId="2218" xr:uid="{00000000-0005-0000-0000-0000B0080000}"/>
    <cellStyle name="Normale 2 24 101" xfId="2219" xr:uid="{00000000-0005-0000-0000-0000B1080000}"/>
    <cellStyle name="Normale 2 24 102" xfId="2220" xr:uid="{00000000-0005-0000-0000-0000B2080000}"/>
    <cellStyle name="Normale 2 24 103" xfId="2221" xr:uid="{00000000-0005-0000-0000-0000B3080000}"/>
    <cellStyle name="Normale 2 24 104" xfId="2222" xr:uid="{00000000-0005-0000-0000-0000B4080000}"/>
    <cellStyle name="Normale 2 24 105" xfId="2223" xr:uid="{00000000-0005-0000-0000-0000B5080000}"/>
    <cellStyle name="Normale 2 24 106" xfId="2224" xr:uid="{00000000-0005-0000-0000-0000B6080000}"/>
    <cellStyle name="Normale 2 24 107" xfId="2225" xr:uid="{00000000-0005-0000-0000-0000B7080000}"/>
    <cellStyle name="Normale 2 24 108" xfId="2226" xr:uid="{00000000-0005-0000-0000-0000B8080000}"/>
    <cellStyle name="Normale 2 24 109" xfId="2227" xr:uid="{00000000-0005-0000-0000-0000B9080000}"/>
    <cellStyle name="Normale 2 24 11" xfId="2228" xr:uid="{00000000-0005-0000-0000-0000BA080000}"/>
    <cellStyle name="Normale 2 24 110" xfId="2229" xr:uid="{00000000-0005-0000-0000-0000BB080000}"/>
    <cellStyle name="Normale 2 24 111" xfId="2230" xr:uid="{00000000-0005-0000-0000-0000BC080000}"/>
    <cellStyle name="Normale 2 24 112" xfId="2231" xr:uid="{00000000-0005-0000-0000-0000BD080000}"/>
    <cellStyle name="Normale 2 24 113" xfId="2232" xr:uid="{00000000-0005-0000-0000-0000BE080000}"/>
    <cellStyle name="Normale 2 24 114" xfId="2233" xr:uid="{00000000-0005-0000-0000-0000BF080000}"/>
    <cellStyle name="Normale 2 24 115" xfId="2234" xr:uid="{00000000-0005-0000-0000-0000C0080000}"/>
    <cellStyle name="Normale 2 24 116" xfId="2235" xr:uid="{00000000-0005-0000-0000-0000C1080000}"/>
    <cellStyle name="Normale 2 24 117" xfId="2236" xr:uid="{00000000-0005-0000-0000-0000C2080000}"/>
    <cellStyle name="Normale 2 24 118" xfId="2237" xr:uid="{00000000-0005-0000-0000-0000C3080000}"/>
    <cellStyle name="Normale 2 24 119" xfId="2238" xr:uid="{00000000-0005-0000-0000-0000C4080000}"/>
    <cellStyle name="Normale 2 24 12" xfId="2239" xr:uid="{00000000-0005-0000-0000-0000C5080000}"/>
    <cellStyle name="Normale 2 24 120" xfId="2240" xr:uid="{00000000-0005-0000-0000-0000C6080000}"/>
    <cellStyle name="Normale 2 24 121" xfId="2241" xr:uid="{00000000-0005-0000-0000-0000C7080000}"/>
    <cellStyle name="Normale 2 24 122" xfId="2242" xr:uid="{00000000-0005-0000-0000-0000C8080000}"/>
    <cellStyle name="Normale 2 24 123" xfId="2243" xr:uid="{00000000-0005-0000-0000-0000C9080000}"/>
    <cellStyle name="Normale 2 24 124" xfId="2244" xr:uid="{00000000-0005-0000-0000-0000CA080000}"/>
    <cellStyle name="Normale 2 24 125" xfId="2245" xr:uid="{00000000-0005-0000-0000-0000CB080000}"/>
    <cellStyle name="Normale 2 24 126" xfId="2246" xr:uid="{00000000-0005-0000-0000-0000CC080000}"/>
    <cellStyle name="Normale 2 24 127" xfId="2247" xr:uid="{00000000-0005-0000-0000-0000CD080000}"/>
    <cellStyle name="Normale 2 24 128" xfId="2248" xr:uid="{00000000-0005-0000-0000-0000CE080000}"/>
    <cellStyle name="Normale 2 24 129" xfId="2249" xr:uid="{00000000-0005-0000-0000-0000CF080000}"/>
    <cellStyle name="Normale 2 24 13" xfId="2250" xr:uid="{00000000-0005-0000-0000-0000D0080000}"/>
    <cellStyle name="Normale 2 24 130" xfId="2251" xr:uid="{00000000-0005-0000-0000-0000D1080000}"/>
    <cellStyle name="Normale 2 24 131" xfId="2252" xr:uid="{00000000-0005-0000-0000-0000D2080000}"/>
    <cellStyle name="Normale 2 24 132" xfId="2253" xr:uid="{00000000-0005-0000-0000-0000D3080000}"/>
    <cellStyle name="Normale 2 24 133" xfId="2254" xr:uid="{00000000-0005-0000-0000-0000D4080000}"/>
    <cellStyle name="Normale 2 24 134" xfId="2255" xr:uid="{00000000-0005-0000-0000-0000D5080000}"/>
    <cellStyle name="Normale 2 24 135" xfId="2256" xr:uid="{00000000-0005-0000-0000-0000D6080000}"/>
    <cellStyle name="Normale 2 24 136" xfId="2257" xr:uid="{00000000-0005-0000-0000-0000D7080000}"/>
    <cellStyle name="Normale 2 24 137" xfId="2258" xr:uid="{00000000-0005-0000-0000-0000D8080000}"/>
    <cellStyle name="Normale 2 24 138" xfId="2259" xr:uid="{00000000-0005-0000-0000-0000D9080000}"/>
    <cellStyle name="Normale 2 24 139" xfId="2260" xr:uid="{00000000-0005-0000-0000-0000DA080000}"/>
    <cellStyle name="Normale 2 24 14" xfId="2261" xr:uid="{00000000-0005-0000-0000-0000DB080000}"/>
    <cellStyle name="Normale 2 24 140" xfId="2262" xr:uid="{00000000-0005-0000-0000-0000DC080000}"/>
    <cellStyle name="Normale 2 24 141" xfId="2263" xr:uid="{00000000-0005-0000-0000-0000DD080000}"/>
    <cellStyle name="Normale 2 24 142" xfId="2264" xr:uid="{00000000-0005-0000-0000-0000DE080000}"/>
    <cellStyle name="Normale 2 24 15" xfId="2265" xr:uid="{00000000-0005-0000-0000-0000DF080000}"/>
    <cellStyle name="Normale 2 24 16" xfId="2266" xr:uid="{00000000-0005-0000-0000-0000E0080000}"/>
    <cellStyle name="Normale 2 24 17" xfId="2267" xr:uid="{00000000-0005-0000-0000-0000E1080000}"/>
    <cellStyle name="Normale 2 24 18" xfId="2268" xr:uid="{00000000-0005-0000-0000-0000E2080000}"/>
    <cellStyle name="Normale 2 24 19" xfId="2269" xr:uid="{00000000-0005-0000-0000-0000E3080000}"/>
    <cellStyle name="Normale 2 24 2" xfId="2270" xr:uid="{00000000-0005-0000-0000-0000E4080000}"/>
    <cellStyle name="Normale 2 24 20" xfId="2271" xr:uid="{00000000-0005-0000-0000-0000E5080000}"/>
    <cellStyle name="Normale 2 24 21" xfId="2272" xr:uid="{00000000-0005-0000-0000-0000E6080000}"/>
    <cellStyle name="Normale 2 24 22" xfId="2273" xr:uid="{00000000-0005-0000-0000-0000E7080000}"/>
    <cellStyle name="Normale 2 24 23" xfId="2274" xr:uid="{00000000-0005-0000-0000-0000E8080000}"/>
    <cellStyle name="Normale 2 24 24" xfId="2275" xr:uid="{00000000-0005-0000-0000-0000E9080000}"/>
    <cellStyle name="Normale 2 24 25" xfId="2276" xr:uid="{00000000-0005-0000-0000-0000EA080000}"/>
    <cellStyle name="Normale 2 24 26" xfId="2277" xr:uid="{00000000-0005-0000-0000-0000EB080000}"/>
    <cellStyle name="Normale 2 24 27" xfId="2278" xr:uid="{00000000-0005-0000-0000-0000EC080000}"/>
    <cellStyle name="Normale 2 24 28" xfId="2279" xr:uid="{00000000-0005-0000-0000-0000ED080000}"/>
    <cellStyle name="Normale 2 24 29" xfId="2280" xr:uid="{00000000-0005-0000-0000-0000EE080000}"/>
    <cellStyle name="Normale 2 24 3" xfId="2281" xr:uid="{00000000-0005-0000-0000-0000EF080000}"/>
    <cellStyle name="Normale 2 24 30" xfId="2282" xr:uid="{00000000-0005-0000-0000-0000F0080000}"/>
    <cellStyle name="Normale 2 24 31" xfId="2283" xr:uid="{00000000-0005-0000-0000-0000F1080000}"/>
    <cellStyle name="Normale 2 24 32" xfId="2284" xr:uid="{00000000-0005-0000-0000-0000F2080000}"/>
    <cellStyle name="Normale 2 24 33" xfId="2285" xr:uid="{00000000-0005-0000-0000-0000F3080000}"/>
    <cellStyle name="Normale 2 24 34" xfId="2286" xr:uid="{00000000-0005-0000-0000-0000F4080000}"/>
    <cellStyle name="Normale 2 24 35" xfId="2287" xr:uid="{00000000-0005-0000-0000-0000F5080000}"/>
    <cellStyle name="Normale 2 24 36" xfId="2288" xr:uid="{00000000-0005-0000-0000-0000F6080000}"/>
    <cellStyle name="Normale 2 24 37" xfId="2289" xr:uid="{00000000-0005-0000-0000-0000F7080000}"/>
    <cellStyle name="Normale 2 24 38" xfId="2290" xr:uid="{00000000-0005-0000-0000-0000F8080000}"/>
    <cellStyle name="Normale 2 24 39" xfId="2291" xr:uid="{00000000-0005-0000-0000-0000F9080000}"/>
    <cellStyle name="Normale 2 24 4" xfId="2292" xr:uid="{00000000-0005-0000-0000-0000FA080000}"/>
    <cellStyle name="Normale 2 24 40" xfId="2293" xr:uid="{00000000-0005-0000-0000-0000FB080000}"/>
    <cellStyle name="Normale 2 24 41" xfId="2294" xr:uid="{00000000-0005-0000-0000-0000FC080000}"/>
    <cellStyle name="Normale 2 24 42" xfId="2295" xr:uid="{00000000-0005-0000-0000-0000FD080000}"/>
    <cellStyle name="Normale 2 24 43" xfId="2296" xr:uid="{00000000-0005-0000-0000-0000FE080000}"/>
    <cellStyle name="Normale 2 24 44" xfId="2297" xr:uid="{00000000-0005-0000-0000-0000FF080000}"/>
    <cellStyle name="Normale 2 24 45" xfId="2298" xr:uid="{00000000-0005-0000-0000-000000090000}"/>
    <cellStyle name="Normale 2 24 46" xfId="2299" xr:uid="{00000000-0005-0000-0000-000001090000}"/>
    <cellStyle name="Normale 2 24 47" xfId="2300" xr:uid="{00000000-0005-0000-0000-000002090000}"/>
    <cellStyle name="Normale 2 24 48" xfId="2301" xr:uid="{00000000-0005-0000-0000-000003090000}"/>
    <cellStyle name="Normale 2 24 49" xfId="2302" xr:uid="{00000000-0005-0000-0000-000004090000}"/>
    <cellStyle name="Normale 2 24 5" xfId="2303" xr:uid="{00000000-0005-0000-0000-000005090000}"/>
    <cellStyle name="Normale 2 24 50" xfId="2304" xr:uid="{00000000-0005-0000-0000-000006090000}"/>
    <cellStyle name="Normale 2 24 51" xfId="2305" xr:uid="{00000000-0005-0000-0000-000007090000}"/>
    <cellStyle name="Normale 2 24 52" xfId="2306" xr:uid="{00000000-0005-0000-0000-000008090000}"/>
    <cellStyle name="Normale 2 24 53" xfId="2307" xr:uid="{00000000-0005-0000-0000-000009090000}"/>
    <cellStyle name="Normale 2 24 54" xfId="2308" xr:uid="{00000000-0005-0000-0000-00000A090000}"/>
    <cellStyle name="Normale 2 24 55" xfId="2309" xr:uid="{00000000-0005-0000-0000-00000B090000}"/>
    <cellStyle name="Normale 2 24 56" xfId="2310" xr:uid="{00000000-0005-0000-0000-00000C090000}"/>
    <cellStyle name="Normale 2 24 57" xfId="2311" xr:uid="{00000000-0005-0000-0000-00000D090000}"/>
    <cellStyle name="Normale 2 24 58" xfId="2312" xr:uid="{00000000-0005-0000-0000-00000E090000}"/>
    <cellStyle name="Normale 2 24 59" xfId="2313" xr:uid="{00000000-0005-0000-0000-00000F090000}"/>
    <cellStyle name="Normale 2 24 6" xfId="2314" xr:uid="{00000000-0005-0000-0000-000010090000}"/>
    <cellStyle name="Normale 2 24 60" xfId="2315" xr:uid="{00000000-0005-0000-0000-000011090000}"/>
    <cellStyle name="Normale 2 24 61" xfId="2316" xr:uid="{00000000-0005-0000-0000-000012090000}"/>
    <cellStyle name="Normale 2 24 62" xfId="2317" xr:uid="{00000000-0005-0000-0000-000013090000}"/>
    <cellStyle name="Normale 2 24 63" xfId="2318" xr:uid="{00000000-0005-0000-0000-000014090000}"/>
    <cellStyle name="Normale 2 24 64" xfId="2319" xr:uid="{00000000-0005-0000-0000-000015090000}"/>
    <cellStyle name="Normale 2 24 65" xfId="2320" xr:uid="{00000000-0005-0000-0000-000016090000}"/>
    <cellStyle name="Normale 2 24 66" xfId="2321" xr:uid="{00000000-0005-0000-0000-000017090000}"/>
    <cellStyle name="Normale 2 24 67" xfId="2322" xr:uid="{00000000-0005-0000-0000-000018090000}"/>
    <cellStyle name="Normale 2 24 68" xfId="2323" xr:uid="{00000000-0005-0000-0000-000019090000}"/>
    <cellStyle name="Normale 2 24 69" xfId="2324" xr:uid="{00000000-0005-0000-0000-00001A090000}"/>
    <cellStyle name="Normale 2 24 7" xfId="2325" xr:uid="{00000000-0005-0000-0000-00001B090000}"/>
    <cellStyle name="Normale 2 24 70" xfId="2326" xr:uid="{00000000-0005-0000-0000-00001C090000}"/>
    <cellStyle name="Normale 2 24 71" xfId="2327" xr:uid="{00000000-0005-0000-0000-00001D090000}"/>
    <cellStyle name="Normale 2 24 72" xfId="2328" xr:uid="{00000000-0005-0000-0000-00001E090000}"/>
    <cellStyle name="Normale 2 24 73" xfId="2329" xr:uid="{00000000-0005-0000-0000-00001F090000}"/>
    <cellStyle name="Normale 2 24 74" xfId="2330" xr:uid="{00000000-0005-0000-0000-000020090000}"/>
    <cellStyle name="Normale 2 24 75" xfId="2331" xr:uid="{00000000-0005-0000-0000-000021090000}"/>
    <cellStyle name="Normale 2 24 76" xfId="2332" xr:uid="{00000000-0005-0000-0000-000022090000}"/>
    <cellStyle name="Normale 2 24 77" xfId="2333" xr:uid="{00000000-0005-0000-0000-000023090000}"/>
    <cellStyle name="Normale 2 24 78" xfId="2334" xr:uid="{00000000-0005-0000-0000-000024090000}"/>
    <cellStyle name="Normale 2 24 79" xfId="2335" xr:uid="{00000000-0005-0000-0000-000025090000}"/>
    <cellStyle name="Normale 2 24 8" xfId="2336" xr:uid="{00000000-0005-0000-0000-000026090000}"/>
    <cellStyle name="Normale 2 24 80" xfId="2337" xr:uid="{00000000-0005-0000-0000-000027090000}"/>
    <cellStyle name="Normale 2 24 81" xfId="2338" xr:uid="{00000000-0005-0000-0000-000028090000}"/>
    <cellStyle name="Normale 2 24 82" xfId="2339" xr:uid="{00000000-0005-0000-0000-000029090000}"/>
    <cellStyle name="Normale 2 24 83" xfId="2340" xr:uid="{00000000-0005-0000-0000-00002A090000}"/>
    <cellStyle name="Normale 2 24 84" xfId="2341" xr:uid="{00000000-0005-0000-0000-00002B090000}"/>
    <cellStyle name="Normale 2 24 85" xfId="2342" xr:uid="{00000000-0005-0000-0000-00002C090000}"/>
    <cellStyle name="Normale 2 24 86" xfId="2343" xr:uid="{00000000-0005-0000-0000-00002D090000}"/>
    <cellStyle name="Normale 2 24 87" xfId="2344" xr:uid="{00000000-0005-0000-0000-00002E090000}"/>
    <cellStyle name="Normale 2 24 88" xfId="2345" xr:uid="{00000000-0005-0000-0000-00002F090000}"/>
    <cellStyle name="Normale 2 24 89" xfId="2346" xr:uid="{00000000-0005-0000-0000-000030090000}"/>
    <cellStyle name="Normale 2 24 9" xfId="2347" xr:uid="{00000000-0005-0000-0000-000031090000}"/>
    <cellStyle name="Normale 2 24 90" xfId="2348" xr:uid="{00000000-0005-0000-0000-000032090000}"/>
    <cellStyle name="Normale 2 24 91" xfId="2349" xr:uid="{00000000-0005-0000-0000-000033090000}"/>
    <cellStyle name="Normale 2 24 92" xfId="2350" xr:uid="{00000000-0005-0000-0000-000034090000}"/>
    <cellStyle name="Normale 2 24 93" xfId="2351" xr:uid="{00000000-0005-0000-0000-000035090000}"/>
    <cellStyle name="Normale 2 24 94" xfId="2352" xr:uid="{00000000-0005-0000-0000-000036090000}"/>
    <cellStyle name="Normale 2 24 95" xfId="2353" xr:uid="{00000000-0005-0000-0000-000037090000}"/>
    <cellStyle name="Normale 2 24 96" xfId="2354" xr:uid="{00000000-0005-0000-0000-000038090000}"/>
    <cellStyle name="Normale 2 24 97" xfId="2355" xr:uid="{00000000-0005-0000-0000-000039090000}"/>
    <cellStyle name="Normale 2 24 98" xfId="2356" xr:uid="{00000000-0005-0000-0000-00003A090000}"/>
    <cellStyle name="Normale 2 24 99" xfId="2357" xr:uid="{00000000-0005-0000-0000-00003B090000}"/>
    <cellStyle name="Normale 2 25" xfId="2358" xr:uid="{00000000-0005-0000-0000-00003C090000}"/>
    <cellStyle name="Normale 2 25 10" xfId="2359" xr:uid="{00000000-0005-0000-0000-00003D090000}"/>
    <cellStyle name="Normale 2 25 11" xfId="2360" xr:uid="{00000000-0005-0000-0000-00003E090000}"/>
    <cellStyle name="Normale 2 25 12" xfId="2361" xr:uid="{00000000-0005-0000-0000-00003F090000}"/>
    <cellStyle name="Normale 2 25 13" xfId="2362" xr:uid="{00000000-0005-0000-0000-000040090000}"/>
    <cellStyle name="Normale 2 25 14" xfId="2363" xr:uid="{00000000-0005-0000-0000-000041090000}"/>
    <cellStyle name="Normale 2 25 15" xfId="2364" xr:uid="{00000000-0005-0000-0000-000042090000}"/>
    <cellStyle name="Normale 2 25 16" xfId="2365" xr:uid="{00000000-0005-0000-0000-000043090000}"/>
    <cellStyle name="Normale 2 25 17" xfId="2366" xr:uid="{00000000-0005-0000-0000-000044090000}"/>
    <cellStyle name="Normale 2 25 18" xfId="2367" xr:uid="{00000000-0005-0000-0000-000045090000}"/>
    <cellStyle name="Normale 2 25 19" xfId="2368" xr:uid="{00000000-0005-0000-0000-000046090000}"/>
    <cellStyle name="Normale 2 25 2" xfId="2369" xr:uid="{00000000-0005-0000-0000-000047090000}"/>
    <cellStyle name="Normale 2 25 20" xfId="2370" xr:uid="{00000000-0005-0000-0000-000048090000}"/>
    <cellStyle name="Normale 2 25 21" xfId="2371" xr:uid="{00000000-0005-0000-0000-000049090000}"/>
    <cellStyle name="Normale 2 25 22" xfId="2372" xr:uid="{00000000-0005-0000-0000-00004A090000}"/>
    <cellStyle name="Normale 2 25 23" xfId="2373" xr:uid="{00000000-0005-0000-0000-00004B090000}"/>
    <cellStyle name="Normale 2 25 24" xfId="2374" xr:uid="{00000000-0005-0000-0000-00004C090000}"/>
    <cellStyle name="Normale 2 25 25" xfId="2375" xr:uid="{00000000-0005-0000-0000-00004D090000}"/>
    <cellStyle name="Normale 2 25 26" xfId="2376" xr:uid="{00000000-0005-0000-0000-00004E090000}"/>
    <cellStyle name="Normale 2 25 27" xfId="2377" xr:uid="{00000000-0005-0000-0000-00004F090000}"/>
    <cellStyle name="Normale 2 25 28" xfId="2378" xr:uid="{00000000-0005-0000-0000-000050090000}"/>
    <cellStyle name="Normale 2 25 29" xfId="2379" xr:uid="{00000000-0005-0000-0000-000051090000}"/>
    <cellStyle name="Normale 2 25 3" xfId="2380" xr:uid="{00000000-0005-0000-0000-000052090000}"/>
    <cellStyle name="Normale 2 25 4" xfId="2381" xr:uid="{00000000-0005-0000-0000-000053090000}"/>
    <cellStyle name="Normale 2 25 5" xfId="2382" xr:uid="{00000000-0005-0000-0000-000054090000}"/>
    <cellStyle name="Normale 2 25 6" xfId="2383" xr:uid="{00000000-0005-0000-0000-000055090000}"/>
    <cellStyle name="Normale 2 25 7" xfId="2384" xr:uid="{00000000-0005-0000-0000-000056090000}"/>
    <cellStyle name="Normale 2 25 8" xfId="2385" xr:uid="{00000000-0005-0000-0000-000057090000}"/>
    <cellStyle name="Normale 2 25 9" xfId="2386" xr:uid="{00000000-0005-0000-0000-000058090000}"/>
    <cellStyle name="Normale 2 26" xfId="2387" xr:uid="{00000000-0005-0000-0000-000059090000}"/>
    <cellStyle name="Normale 2 27" xfId="2388" xr:uid="{00000000-0005-0000-0000-00005A090000}"/>
    <cellStyle name="Normale 2 28" xfId="2389" xr:uid="{00000000-0005-0000-0000-00005B090000}"/>
    <cellStyle name="Normale 2 29" xfId="2390" xr:uid="{00000000-0005-0000-0000-00005C090000}"/>
    <cellStyle name="Normale 2 3" xfId="2391" xr:uid="{00000000-0005-0000-0000-00005D090000}"/>
    <cellStyle name="Normale 2 3 10" xfId="2392" xr:uid="{00000000-0005-0000-0000-00005E090000}"/>
    <cellStyle name="Normale 2 3 100" xfId="2393" xr:uid="{00000000-0005-0000-0000-00005F090000}"/>
    <cellStyle name="Normale 2 3 101" xfId="2394" xr:uid="{00000000-0005-0000-0000-000060090000}"/>
    <cellStyle name="Normale 2 3 102" xfId="2395" xr:uid="{00000000-0005-0000-0000-000061090000}"/>
    <cellStyle name="Normale 2 3 103" xfId="2396" xr:uid="{00000000-0005-0000-0000-000062090000}"/>
    <cellStyle name="Normale 2 3 104" xfId="2397" xr:uid="{00000000-0005-0000-0000-000063090000}"/>
    <cellStyle name="Normale 2 3 105" xfId="2398" xr:uid="{00000000-0005-0000-0000-000064090000}"/>
    <cellStyle name="Normale 2 3 106" xfId="2399" xr:uid="{00000000-0005-0000-0000-000065090000}"/>
    <cellStyle name="Normale 2 3 107" xfId="2400" xr:uid="{00000000-0005-0000-0000-000066090000}"/>
    <cellStyle name="Normale 2 3 108" xfId="2401" xr:uid="{00000000-0005-0000-0000-000067090000}"/>
    <cellStyle name="Normale 2 3 109" xfId="2402" xr:uid="{00000000-0005-0000-0000-000068090000}"/>
    <cellStyle name="Normale 2 3 11" xfId="2403" xr:uid="{00000000-0005-0000-0000-000069090000}"/>
    <cellStyle name="Normale 2 3 110" xfId="2404" xr:uid="{00000000-0005-0000-0000-00006A090000}"/>
    <cellStyle name="Normale 2 3 111" xfId="2405" xr:uid="{00000000-0005-0000-0000-00006B090000}"/>
    <cellStyle name="Normale 2 3 112" xfId="2406" xr:uid="{00000000-0005-0000-0000-00006C090000}"/>
    <cellStyle name="Normale 2 3 113" xfId="2407" xr:uid="{00000000-0005-0000-0000-00006D090000}"/>
    <cellStyle name="Normale 2 3 114" xfId="2408" xr:uid="{00000000-0005-0000-0000-00006E090000}"/>
    <cellStyle name="Normale 2 3 115" xfId="2409" xr:uid="{00000000-0005-0000-0000-00006F090000}"/>
    <cellStyle name="Normale 2 3 116" xfId="2410" xr:uid="{00000000-0005-0000-0000-000070090000}"/>
    <cellStyle name="Normale 2 3 117" xfId="2411" xr:uid="{00000000-0005-0000-0000-000071090000}"/>
    <cellStyle name="Normale 2 3 118" xfId="2412" xr:uid="{00000000-0005-0000-0000-000072090000}"/>
    <cellStyle name="Normale 2 3 119" xfId="2413" xr:uid="{00000000-0005-0000-0000-000073090000}"/>
    <cellStyle name="Normale 2 3 12" xfId="2414" xr:uid="{00000000-0005-0000-0000-000074090000}"/>
    <cellStyle name="Normale 2 3 120" xfId="2415" xr:uid="{00000000-0005-0000-0000-000075090000}"/>
    <cellStyle name="Normale 2 3 121" xfId="2416" xr:uid="{00000000-0005-0000-0000-000076090000}"/>
    <cellStyle name="Normale 2 3 122" xfId="2417" xr:uid="{00000000-0005-0000-0000-000077090000}"/>
    <cellStyle name="Normale 2 3 123" xfId="2418" xr:uid="{00000000-0005-0000-0000-000078090000}"/>
    <cellStyle name="Normale 2 3 124" xfId="2419" xr:uid="{00000000-0005-0000-0000-000079090000}"/>
    <cellStyle name="Normale 2 3 125" xfId="2420" xr:uid="{00000000-0005-0000-0000-00007A090000}"/>
    <cellStyle name="Normale 2 3 126" xfId="2421" xr:uid="{00000000-0005-0000-0000-00007B090000}"/>
    <cellStyle name="Normale 2 3 127" xfId="2422" xr:uid="{00000000-0005-0000-0000-00007C090000}"/>
    <cellStyle name="Normale 2 3 128" xfId="2423" xr:uid="{00000000-0005-0000-0000-00007D090000}"/>
    <cellStyle name="Normale 2 3 129" xfId="2424" xr:uid="{00000000-0005-0000-0000-00007E090000}"/>
    <cellStyle name="Normale 2 3 13" xfId="2425" xr:uid="{00000000-0005-0000-0000-00007F090000}"/>
    <cellStyle name="Normale 2 3 130" xfId="2426" xr:uid="{00000000-0005-0000-0000-000080090000}"/>
    <cellStyle name="Normale 2 3 131" xfId="2427" xr:uid="{00000000-0005-0000-0000-000081090000}"/>
    <cellStyle name="Normale 2 3 132" xfId="2428" xr:uid="{00000000-0005-0000-0000-000082090000}"/>
    <cellStyle name="Normale 2 3 133" xfId="2429" xr:uid="{00000000-0005-0000-0000-000083090000}"/>
    <cellStyle name="Normale 2 3 134" xfId="2430" xr:uid="{00000000-0005-0000-0000-000084090000}"/>
    <cellStyle name="Normale 2 3 135" xfId="2431" xr:uid="{00000000-0005-0000-0000-000085090000}"/>
    <cellStyle name="Normale 2 3 136" xfId="2432" xr:uid="{00000000-0005-0000-0000-000086090000}"/>
    <cellStyle name="Normale 2 3 137" xfId="2433" xr:uid="{00000000-0005-0000-0000-000087090000}"/>
    <cellStyle name="Normale 2 3 138" xfId="2434" xr:uid="{00000000-0005-0000-0000-000088090000}"/>
    <cellStyle name="Normale 2 3 139" xfId="2435" xr:uid="{00000000-0005-0000-0000-000089090000}"/>
    <cellStyle name="Normale 2 3 14" xfId="2436" xr:uid="{00000000-0005-0000-0000-00008A090000}"/>
    <cellStyle name="Normale 2 3 140" xfId="2437" xr:uid="{00000000-0005-0000-0000-00008B090000}"/>
    <cellStyle name="Normale 2 3 141" xfId="2438" xr:uid="{00000000-0005-0000-0000-00008C090000}"/>
    <cellStyle name="Normale 2 3 142" xfId="2439" xr:uid="{00000000-0005-0000-0000-00008D090000}"/>
    <cellStyle name="Normale 2 3 15" xfId="2440" xr:uid="{00000000-0005-0000-0000-00008E090000}"/>
    <cellStyle name="Normale 2 3 16" xfId="2441" xr:uid="{00000000-0005-0000-0000-00008F090000}"/>
    <cellStyle name="Normale 2 3 17" xfId="2442" xr:uid="{00000000-0005-0000-0000-000090090000}"/>
    <cellStyle name="Normale 2 3 18" xfId="2443" xr:uid="{00000000-0005-0000-0000-000091090000}"/>
    <cellStyle name="Normale 2 3 19" xfId="2444" xr:uid="{00000000-0005-0000-0000-000092090000}"/>
    <cellStyle name="Normale 2 3 2" xfId="2445" xr:uid="{00000000-0005-0000-0000-000093090000}"/>
    <cellStyle name="Normale 2 3 20" xfId="2446" xr:uid="{00000000-0005-0000-0000-000094090000}"/>
    <cellStyle name="Normale 2 3 21" xfId="2447" xr:uid="{00000000-0005-0000-0000-000095090000}"/>
    <cellStyle name="Normale 2 3 22" xfId="2448" xr:uid="{00000000-0005-0000-0000-000096090000}"/>
    <cellStyle name="Normale 2 3 23" xfId="2449" xr:uid="{00000000-0005-0000-0000-000097090000}"/>
    <cellStyle name="Normale 2 3 24" xfId="2450" xr:uid="{00000000-0005-0000-0000-000098090000}"/>
    <cellStyle name="Normale 2 3 25" xfId="2451" xr:uid="{00000000-0005-0000-0000-000099090000}"/>
    <cellStyle name="Normale 2 3 26" xfId="2452" xr:uid="{00000000-0005-0000-0000-00009A090000}"/>
    <cellStyle name="Normale 2 3 27" xfId="2453" xr:uid="{00000000-0005-0000-0000-00009B090000}"/>
    <cellStyle name="Normale 2 3 28" xfId="2454" xr:uid="{00000000-0005-0000-0000-00009C090000}"/>
    <cellStyle name="Normale 2 3 29" xfId="2455" xr:uid="{00000000-0005-0000-0000-00009D090000}"/>
    <cellStyle name="Normale 2 3 3" xfId="2456" xr:uid="{00000000-0005-0000-0000-00009E090000}"/>
    <cellStyle name="Normale 2 3 30" xfId="2457" xr:uid="{00000000-0005-0000-0000-00009F090000}"/>
    <cellStyle name="Normale 2 3 31" xfId="2458" xr:uid="{00000000-0005-0000-0000-0000A0090000}"/>
    <cellStyle name="Normale 2 3 32" xfId="2459" xr:uid="{00000000-0005-0000-0000-0000A1090000}"/>
    <cellStyle name="Normale 2 3 33" xfId="2460" xr:uid="{00000000-0005-0000-0000-0000A2090000}"/>
    <cellStyle name="Normale 2 3 34" xfId="2461" xr:uid="{00000000-0005-0000-0000-0000A3090000}"/>
    <cellStyle name="Normale 2 3 35" xfId="2462" xr:uid="{00000000-0005-0000-0000-0000A4090000}"/>
    <cellStyle name="Normale 2 3 36" xfId="2463" xr:uid="{00000000-0005-0000-0000-0000A5090000}"/>
    <cellStyle name="Normale 2 3 37" xfId="2464" xr:uid="{00000000-0005-0000-0000-0000A6090000}"/>
    <cellStyle name="Normale 2 3 38" xfId="2465" xr:uid="{00000000-0005-0000-0000-0000A7090000}"/>
    <cellStyle name="Normale 2 3 39" xfId="2466" xr:uid="{00000000-0005-0000-0000-0000A8090000}"/>
    <cellStyle name="Normale 2 3 4" xfId="2467" xr:uid="{00000000-0005-0000-0000-0000A9090000}"/>
    <cellStyle name="Normale 2 3 40" xfId="2468" xr:uid="{00000000-0005-0000-0000-0000AA090000}"/>
    <cellStyle name="Normale 2 3 41" xfId="2469" xr:uid="{00000000-0005-0000-0000-0000AB090000}"/>
    <cellStyle name="Normale 2 3 42" xfId="2470" xr:uid="{00000000-0005-0000-0000-0000AC090000}"/>
    <cellStyle name="Normale 2 3 43" xfId="2471" xr:uid="{00000000-0005-0000-0000-0000AD090000}"/>
    <cellStyle name="Normale 2 3 44" xfId="2472" xr:uid="{00000000-0005-0000-0000-0000AE090000}"/>
    <cellStyle name="Normale 2 3 45" xfId="2473" xr:uid="{00000000-0005-0000-0000-0000AF090000}"/>
    <cellStyle name="Normale 2 3 46" xfId="2474" xr:uid="{00000000-0005-0000-0000-0000B0090000}"/>
    <cellStyle name="Normale 2 3 47" xfId="2475" xr:uid="{00000000-0005-0000-0000-0000B1090000}"/>
    <cellStyle name="Normale 2 3 48" xfId="2476" xr:uid="{00000000-0005-0000-0000-0000B2090000}"/>
    <cellStyle name="Normale 2 3 49" xfId="2477" xr:uid="{00000000-0005-0000-0000-0000B3090000}"/>
    <cellStyle name="Normale 2 3 5" xfId="2478" xr:uid="{00000000-0005-0000-0000-0000B4090000}"/>
    <cellStyle name="Normale 2 3 50" xfId="2479" xr:uid="{00000000-0005-0000-0000-0000B5090000}"/>
    <cellStyle name="Normale 2 3 51" xfId="2480" xr:uid="{00000000-0005-0000-0000-0000B6090000}"/>
    <cellStyle name="Normale 2 3 52" xfId="2481" xr:uid="{00000000-0005-0000-0000-0000B7090000}"/>
    <cellStyle name="Normale 2 3 53" xfId="2482" xr:uid="{00000000-0005-0000-0000-0000B8090000}"/>
    <cellStyle name="Normale 2 3 54" xfId="2483" xr:uid="{00000000-0005-0000-0000-0000B9090000}"/>
    <cellStyle name="Normale 2 3 55" xfId="2484" xr:uid="{00000000-0005-0000-0000-0000BA090000}"/>
    <cellStyle name="Normale 2 3 56" xfId="2485" xr:uid="{00000000-0005-0000-0000-0000BB090000}"/>
    <cellStyle name="Normale 2 3 57" xfId="2486" xr:uid="{00000000-0005-0000-0000-0000BC090000}"/>
    <cellStyle name="Normale 2 3 58" xfId="2487" xr:uid="{00000000-0005-0000-0000-0000BD090000}"/>
    <cellStyle name="Normale 2 3 59" xfId="2488" xr:uid="{00000000-0005-0000-0000-0000BE090000}"/>
    <cellStyle name="Normale 2 3 6" xfId="2489" xr:uid="{00000000-0005-0000-0000-0000BF090000}"/>
    <cellStyle name="Normale 2 3 60" xfId="2490" xr:uid="{00000000-0005-0000-0000-0000C0090000}"/>
    <cellStyle name="Normale 2 3 61" xfId="2491" xr:uid="{00000000-0005-0000-0000-0000C1090000}"/>
    <cellStyle name="Normale 2 3 62" xfId="2492" xr:uid="{00000000-0005-0000-0000-0000C2090000}"/>
    <cellStyle name="Normale 2 3 63" xfId="2493" xr:uid="{00000000-0005-0000-0000-0000C3090000}"/>
    <cellStyle name="Normale 2 3 64" xfId="2494" xr:uid="{00000000-0005-0000-0000-0000C4090000}"/>
    <cellStyle name="Normale 2 3 65" xfId="2495" xr:uid="{00000000-0005-0000-0000-0000C5090000}"/>
    <cellStyle name="Normale 2 3 66" xfId="2496" xr:uid="{00000000-0005-0000-0000-0000C6090000}"/>
    <cellStyle name="Normale 2 3 67" xfId="2497" xr:uid="{00000000-0005-0000-0000-0000C7090000}"/>
    <cellStyle name="Normale 2 3 68" xfId="2498" xr:uid="{00000000-0005-0000-0000-0000C8090000}"/>
    <cellStyle name="Normale 2 3 69" xfId="2499" xr:uid="{00000000-0005-0000-0000-0000C9090000}"/>
    <cellStyle name="Normale 2 3 7" xfId="2500" xr:uid="{00000000-0005-0000-0000-0000CA090000}"/>
    <cellStyle name="Normale 2 3 70" xfId="2501" xr:uid="{00000000-0005-0000-0000-0000CB090000}"/>
    <cellStyle name="Normale 2 3 71" xfId="2502" xr:uid="{00000000-0005-0000-0000-0000CC090000}"/>
    <cellStyle name="Normale 2 3 72" xfId="2503" xr:uid="{00000000-0005-0000-0000-0000CD090000}"/>
    <cellStyle name="Normale 2 3 73" xfId="2504" xr:uid="{00000000-0005-0000-0000-0000CE090000}"/>
    <cellStyle name="Normale 2 3 74" xfId="2505" xr:uid="{00000000-0005-0000-0000-0000CF090000}"/>
    <cellStyle name="Normale 2 3 75" xfId="2506" xr:uid="{00000000-0005-0000-0000-0000D0090000}"/>
    <cellStyle name="Normale 2 3 76" xfId="2507" xr:uid="{00000000-0005-0000-0000-0000D1090000}"/>
    <cellStyle name="Normale 2 3 77" xfId="2508" xr:uid="{00000000-0005-0000-0000-0000D2090000}"/>
    <cellStyle name="Normale 2 3 78" xfId="2509" xr:uid="{00000000-0005-0000-0000-0000D3090000}"/>
    <cellStyle name="Normale 2 3 79" xfId="2510" xr:uid="{00000000-0005-0000-0000-0000D4090000}"/>
    <cellStyle name="Normale 2 3 8" xfId="2511" xr:uid="{00000000-0005-0000-0000-0000D5090000}"/>
    <cellStyle name="Normale 2 3 80" xfId="2512" xr:uid="{00000000-0005-0000-0000-0000D6090000}"/>
    <cellStyle name="Normale 2 3 81" xfId="2513" xr:uid="{00000000-0005-0000-0000-0000D7090000}"/>
    <cellStyle name="Normale 2 3 82" xfId="2514" xr:uid="{00000000-0005-0000-0000-0000D8090000}"/>
    <cellStyle name="Normale 2 3 83" xfId="2515" xr:uid="{00000000-0005-0000-0000-0000D9090000}"/>
    <cellStyle name="Normale 2 3 84" xfId="2516" xr:uid="{00000000-0005-0000-0000-0000DA090000}"/>
    <cellStyle name="Normale 2 3 85" xfId="2517" xr:uid="{00000000-0005-0000-0000-0000DB090000}"/>
    <cellStyle name="Normale 2 3 86" xfId="2518" xr:uid="{00000000-0005-0000-0000-0000DC090000}"/>
    <cellStyle name="Normale 2 3 87" xfId="2519" xr:uid="{00000000-0005-0000-0000-0000DD090000}"/>
    <cellStyle name="Normale 2 3 88" xfId="2520" xr:uid="{00000000-0005-0000-0000-0000DE090000}"/>
    <cellStyle name="Normale 2 3 89" xfId="2521" xr:uid="{00000000-0005-0000-0000-0000DF090000}"/>
    <cellStyle name="Normale 2 3 9" xfId="2522" xr:uid="{00000000-0005-0000-0000-0000E0090000}"/>
    <cellStyle name="Normale 2 3 90" xfId="2523" xr:uid="{00000000-0005-0000-0000-0000E1090000}"/>
    <cellStyle name="Normale 2 3 91" xfId="2524" xr:uid="{00000000-0005-0000-0000-0000E2090000}"/>
    <cellStyle name="Normale 2 3 92" xfId="2525" xr:uid="{00000000-0005-0000-0000-0000E3090000}"/>
    <cellStyle name="Normale 2 3 93" xfId="2526" xr:uid="{00000000-0005-0000-0000-0000E4090000}"/>
    <cellStyle name="Normale 2 3 94" xfId="2527" xr:uid="{00000000-0005-0000-0000-0000E5090000}"/>
    <cellStyle name="Normale 2 3 95" xfId="2528" xr:uid="{00000000-0005-0000-0000-0000E6090000}"/>
    <cellStyle name="Normale 2 3 96" xfId="2529" xr:uid="{00000000-0005-0000-0000-0000E7090000}"/>
    <cellStyle name="Normale 2 3 97" xfId="2530" xr:uid="{00000000-0005-0000-0000-0000E8090000}"/>
    <cellStyle name="Normale 2 3 98" xfId="2531" xr:uid="{00000000-0005-0000-0000-0000E9090000}"/>
    <cellStyle name="Normale 2 3 99" xfId="2532" xr:uid="{00000000-0005-0000-0000-0000EA090000}"/>
    <cellStyle name="Normale 2 30" xfId="2533" xr:uid="{00000000-0005-0000-0000-0000EB090000}"/>
    <cellStyle name="Normale 2 31" xfId="2534" xr:uid="{00000000-0005-0000-0000-0000EC090000}"/>
    <cellStyle name="Normale 2 32" xfId="2535" xr:uid="{00000000-0005-0000-0000-0000ED090000}"/>
    <cellStyle name="Normale 2 33" xfId="2536" xr:uid="{00000000-0005-0000-0000-0000EE090000}"/>
    <cellStyle name="Normale 2 34" xfId="2537" xr:uid="{00000000-0005-0000-0000-0000EF090000}"/>
    <cellStyle name="Normale 2 35" xfId="2538" xr:uid="{00000000-0005-0000-0000-0000F0090000}"/>
    <cellStyle name="Normale 2 36" xfId="2539" xr:uid="{00000000-0005-0000-0000-0000F1090000}"/>
    <cellStyle name="Normale 2 37" xfId="2540" xr:uid="{00000000-0005-0000-0000-0000F2090000}"/>
    <cellStyle name="Normale 2 38" xfId="2541" xr:uid="{00000000-0005-0000-0000-0000F3090000}"/>
    <cellStyle name="Normale 2 39" xfId="2542" xr:uid="{00000000-0005-0000-0000-0000F4090000}"/>
    <cellStyle name="Normale 2 4" xfId="2543" xr:uid="{00000000-0005-0000-0000-0000F5090000}"/>
    <cellStyle name="Normale 2 4 10" xfId="2544" xr:uid="{00000000-0005-0000-0000-0000F6090000}"/>
    <cellStyle name="Normale 2 4 100" xfId="2545" xr:uid="{00000000-0005-0000-0000-0000F7090000}"/>
    <cellStyle name="Normale 2 4 101" xfId="2546" xr:uid="{00000000-0005-0000-0000-0000F8090000}"/>
    <cellStyle name="Normale 2 4 102" xfId="2547" xr:uid="{00000000-0005-0000-0000-0000F9090000}"/>
    <cellStyle name="Normale 2 4 103" xfId="2548" xr:uid="{00000000-0005-0000-0000-0000FA090000}"/>
    <cellStyle name="Normale 2 4 104" xfId="2549" xr:uid="{00000000-0005-0000-0000-0000FB090000}"/>
    <cellStyle name="Normale 2 4 105" xfId="2550" xr:uid="{00000000-0005-0000-0000-0000FC090000}"/>
    <cellStyle name="Normale 2 4 106" xfId="2551" xr:uid="{00000000-0005-0000-0000-0000FD090000}"/>
    <cellStyle name="Normale 2 4 107" xfId="2552" xr:uid="{00000000-0005-0000-0000-0000FE090000}"/>
    <cellStyle name="Normale 2 4 108" xfId="2553" xr:uid="{00000000-0005-0000-0000-0000FF090000}"/>
    <cellStyle name="Normale 2 4 109" xfId="2554" xr:uid="{00000000-0005-0000-0000-0000000A0000}"/>
    <cellStyle name="Normale 2 4 11" xfId="2555" xr:uid="{00000000-0005-0000-0000-0000010A0000}"/>
    <cellStyle name="Normale 2 4 110" xfId="2556" xr:uid="{00000000-0005-0000-0000-0000020A0000}"/>
    <cellStyle name="Normale 2 4 111" xfId="2557" xr:uid="{00000000-0005-0000-0000-0000030A0000}"/>
    <cellStyle name="Normale 2 4 112" xfId="2558" xr:uid="{00000000-0005-0000-0000-0000040A0000}"/>
    <cellStyle name="Normale 2 4 113" xfId="2559" xr:uid="{00000000-0005-0000-0000-0000050A0000}"/>
    <cellStyle name="Normale 2 4 114" xfId="2560" xr:uid="{00000000-0005-0000-0000-0000060A0000}"/>
    <cellStyle name="Normale 2 4 115" xfId="2561" xr:uid="{00000000-0005-0000-0000-0000070A0000}"/>
    <cellStyle name="Normale 2 4 116" xfId="2562" xr:uid="{00000000-0005-0000-0000-0000080A0000}"/>
    <cellStyle name="Normale 2 4 117" xfId="2563" xr:uid="{00000000-0005-0000-0000-0000090A0000}"/>
    <cellStyle name="Normale 2 4 118" xfId="2564" xr:uid="{00000000-0005-0000-0000-00000A0A0000}"/>
    <cellStyle name="Normale 2 4 119" xfId="2565" xr:uid="{00000000-0005-0000-0000-00000B0A0000}"/>
    <cellStyle name="Normale 2 4 12" xfId="2566" xr:uid="{00000000-0005-0000-0000-00000C0A0000}"/>
    <cellStyle name="Normale 2 4 120" xfId="2567" xr:uid="{00000000-0005-0000-0000-00000D0A0000}"/>
    <cellStyle name="Normale 2 4 121" xfId="2568" xr:uid="{00000000-0005-0000-0000-00000E0A0000}"/>
    <cellStyle name="Normale 2 4 122" xfId="2569" xr:uid="{00000000-0005-0000-0000-00000F0A0000}"/>
    <cellStyle name="Normale 2 4 123" xfId="2570" xr:uid="{00000000-0005-0000-0000-0000100A0000}"/>
    <cellStyle name="Normale 2 4 124" xfId="2571" xr:uid="{00000000-0005-0000-0000-0000110A0000}"/>
    <cellStyle name="Normale 2 4 125" xfId="2572" xr:uid="{00000000-0005-0000-0000-0000120A0000}"/>
    <cellStyle name="Normale 2 4 126" xfId="2573" xr:uid="{00000000-0005-0000-0000-0000130A0000}"/>
    <cellStyle name="Normale 2 4 127" xfId="2574" xr:uid="{00000000-0005-0000-0000-0000140A0000}"/>
    <cellStyle name="Normale 2 4 128" xfId="2575" xr:uid="{00000000-0005-0000-0000-0000150A0000}"/>
    <cellStyle name="Normale 2 4 129" xfId="2576" xr:uid="{00000000-0005-0000-0000-0000160A0000}"/>
    <cellStyle name="Normale 2 4 13" xfId="2577" xr:uid="{00000000-0005-0000-0000-0000170A0000}"/>
    <cellStyle name="Normale 2 4 130" xfId="2578" xr:uid="{00000000-0005-0000-0000-0000180A0000}"/>
    <cellStyle name="Normale 2 4 131" xfId="2579" xr:uid="{00000000-0005-0000-0000-0000190A0000}"/>
    <cellStyle name="Normale 2 4 132" xfId="2580" xr:uid="{00000000-0005-0000-0000-00001A0A0000}"/>
    <cellStyle name="Normale 2 4 133" xfId="2581" xr:uid="{00000000-0005-0000-0000-00001B0A0000}"/>
    <cellStyle name="Normale 2 4 134" xfId="2582" xr:uid="{00000000-0005-0000-0000-00001C0A0000}"/>
    <cellStyle name="Normale 2 4 135" xfId="2583" xr:uid="{00000000-0005-0000-0000-00001D0A0000}"/>
    <cellStyle name="Normale 2 4 136" xfId="2584" xr:uid="{00000000-0005-0000-0000-00001E0A0000}"/>
    <cellStyle name="Normale 2 4 137" xfId="2585" xr:uid="{00000000-0005-0000-0000-00001F0A0000}"/>
    <cellStyle name="Normale 2 4 138" xfId="2586" xr:uid="{00000000-0005-0000-0000-0000200A0000}"/>
    <cellStyle name="Normale 2 4 139" xfId="2587" xr:uid="{00000000-0005-0000-0000-0000210A0000}"/>
    <cellStyle name="Normale 2 4 14" xfId="2588" xr:uid="{00000000-0005-0000-0000-0000220A0000}"/>
    <cellStyle name="Normale 2 4 140" xfId="2589" xr:uid="{00000000-0005-0000-0000-0000230A0000}"/>
    <cellStyle name="Normale 2 4 141" xfId="2590" xr:uid="{00000000-0005-0000-0000-0000240A0000}"/>
    <cellStyle name="Normale 2 4 142" xfId="2591" xr:uid="{00000000-0005-0000-0000-0000250A0000}"/>
    <cellStyle name="Normale 2 4 15" xfId="2592" xr:uid="{00000000-0005-0000-0000-0000260A0000}"/>
    <cellStyle name="Normale 2 4 16" xfId="2593" xr:uid="{00000000-0005-0000-0000-0000270A0000}"/>
    <cellStyle name="Normale 2 4 17" xfId="2594" xr:uid="{00000000-0005-0000-0000-0000280A0000}"/>
    <cellStyle name="Normale 2 4 18" xfId="2595" xr:uid="{00000000-0005-0000-0000-0000290A0000}"/>
    <cellStyle name="Normale 2 4 19" xfId="2596" xr:uid="{00000000-0005-0000-0000-00002A0A0000}"/>
    <cellStyle name="Normale 2 4 2" xfId="2597" xr:uid="{00000000-0005-0000-0000-00002B0A0000}"/>
    <cellStyle name="Normale 2 4 20" xfId="2598" xr:uid="{00000000-0005-0000-0000-00002C0A0000}"/>
    <cellStyle name="Normale 2 4 21" xfId="2599" xr:uid="{00000000-0005-0000-0000-00002D0A0000}"/>
    <cellStyle name="Normale 2 4 22" xfId="2600" xr:uid="{00000000-0005-0000-0000-00002E0A0000}"/>
    <cellStyle name="Normale 2 4 23" xfId="2601" xr:uid="{00000000-0005-0000-0000-00002F0A0000}"/>
    <cellStyle name="Normale 2 4 24" xfId="2602" xr:uid="{00000000-0005-0000-0000-0000300A0000}"/>
    <cellStyle name="Normale 2 4 25" xfId="2603" xr:uid="{00000000-0005-0000-0000-0000310A0000}"/>
    <cellStyle name="Normale 2 4 26" xfId="2604" xr:uid="{00000000-0005-0000-0000-0000320A0000}"/>
    <cellStyle name="Normale 2 4 27" xfId="2605" xr:uid="{00000000-0005-0000-0000-0000330A0000}"/>
    <cellStyle name="Normale 2 4 28" xfId="2606" xr:uid="{00000000-0005-0000-0000-0000340A0000}"/>
    <cellStyle name="Normale 2 4 29" xfId="2607" xr:uid="{00000000-0005-0000-0000-0000350A0000}"/>
    <cellStyle name="Normale 2 4 3" xfId="2608" xr:uid="{00000000-0005-0000-0000-0000360A0000}"/>
    <cellStyle name="Normale 2 4 30" xfId="2609" xr:uid="{00000000-0005-0000-0000-0000370A0000}"/>
    <cellStyle name="Normale 2 4 31" xfId="2610" xr:uid="{00000000-0005-0000-0000-0000380A0000}"/>
    <cellStyle name="Normale 2 4 32" xfId="2611" xr:uid="{00000000-0005-0000-0000-0000390A0000}"/>
    <cellStyle name="Normale 2 4 33" xfId="2612" xr:uid="{00000000-0005-0000-0000-00003A0A0000}"/>
    <cellStyle name="Normale 2 4 34" xfId="2613" xr:uid="{00000000-0005-0000-0000-00003B0A0000}"/>
    <cellStyle name="Normale 2 4 35" xfId="2614" xr:uid="{00000000-0005-0000-0000-00003C0A0000}"/>
    <cellStyle name="Normale 2 4 36" xfId="2615" xr:uid="{00000000-0005-0000-0000-00003D0A0000}"/>
    <cellStyle name="Normale 2 4 37" xfId="2616" xr:uid="{00000000-0005-0000-0000-00003E0A0000}"/>
    <cellStyle name="Normale 2 4 38" xfId="2617" xr:uid="{00000000-0005-0000-0000-00003F0A0000}"/>
    <cellStyle name="Normale 2 4 39" xfId="2618" xr:uid="{00000000-0005-0000-0000-0000400A0000}"/>
    <cellStyle name="Normale 2 4 4" xfId="2619" xr:uid="{00000000-0005-0000-0000-0000410A0000}"/>
    <cellStyle name="Normale 2 4 40" xfId="2620" xr:uid="{00000000-0005-0000-0000-0000420A0000}"/>
    <cellStyle name="Normale 2 4 41" xfId="2621" xr:uid="{00000000-0005-0000-0000-0000430A0000}"/>
    <cellStyle name="Normale 2 4 42" xfId="2622" xr:uid="{00000000-0005-0000-0000-0000440A0000}"/>
    <cellStyle name="Normale 2 4 43" xfId="2623" xr:uid="{00000000-0005-0000-0000-0000450A0000}"/>
    <cellStyle name="Normale 2 4 44" xfId="2624" xr:uid="{00000000-0005-0000-0000-0000460A0000}"/>
    <cellStyle name="Normale 2 4 45" xfId="2625" xr:uid="{00000000-0005-0000-0000-0000470A0000}"/>
    <cellStyle name="Normale 2 4 46" xfId="2626" xr:uid="{00000000-0005-0000-0000-0000480A0000}"/>
    <cellStyle name="Normale 2 4 47" xfId="2627" xr:uid="{00000000-0005-0000-0000-0000490A0000}"/>
    <cellStyle name="Normale 2 4 48" xfId="2628" xr:uid="{00000000-0005-0000-0000-00004A0A0000}"/>
    <cellStyle name="Normale 2 4 49" xfId="2629" xr:uid="{00000000-0005-0000-0000-00004B0A0000}"/>
    <cellStyle name="Normale 2 4 5" xfId="2630" xr:uid="{00000000-0005-0000-0000-00004C0A0000}"/>
    <cellStyle name="Normale 2 4 50" xfId="2631" xr:uid="{00000000-0005-0000-0000-00004D0A0000}"/>
    <cellStyle name="Normale 2 4 51" xfId="2632" xr:uid="{00000000-0005-0000-0000-00004E0A0000}"/>
    <cellStyle name="Normale 2 4 52" xfId="2633" xr:uid="{00000000-0005-0000-0000-00004F0A0000}"/>
    <cellStyle name="Normale 2 4 53" xfId="2634" xr:uid="{00000000-0005-0000-0000-0000500A0000}"/>
    <cellStyle name="Normale 2 4 54" xfId="2635" xr:uid="{00000000-0005-0000-0000-0000510A0000}"/>
    <cellStyle name="Normale 2 4 55" xfId="2636" xr:uid="{00000000-0005-0000-0000-0000520A0000}"/>
    <cellStyle name="Normale 2 4 56" xfId="2637" xr:uid="{00000000-0005-0000-0000-0000530A0000}"/>
    <cellStyle name="Normale 2 4 57" xfId="2638" xr:uid="{00000000-0005-0000-0000-0000540A0000}"/>
    <cellStyle name="Normale 2 4 58" xfId="2639" xr:uid="{00000000-0005-0000-0000-0000550A0000}"/>
    <cellStyle name="Normale 2 4 59" xfId="2640" xr:uid="{00000000-0005-0000-0000-0000560A0000}"/>
    <cellStyle name="Normale 2 4 6" xfId="2641" xr:uid="{00000000-0005-0000-0000-0000570A0000}"/>
    <cellStyle name="Normale 2 4 60" xfId="2642" xr:uid="{00000000-0005-0000-0000-0000580A0000}"/>
    <cellStyle name="Normale 2 4 61" xfId="2643" xr:uid="{00000000-0005-0000-0000-0000590A0000}"/>
    <cellStyle name="Normale 2 4 62" xfId="2644" xr:uid="{00000000-0005-0000-0000-00005A0A0000}"/>
    <cellStyle name="Normale 2 4 63" xfId="2645" xr:uid="{00000000-0005-0000-0000-00005B0A0000}"/>
    <cellStyle name="Normale 2 4 64" xfId="2646" xr:uid="{00000000-0005-0000-0000-00005C0A0000}"/>
    <cellStyle name="Normale 2 4 65" xfId="2647" xr:uid="{00000000-0005-0000-0000-00005D0A0000}"/>
    <cellStyle name="Normale 2 4 66" xfId="2648" xr:uid="{00000000-0005-0000-0000-00005E0A0000}"/>
    <cellStyle name="Normale 2 4 67" xfId="2649" xr:uid="{00000000-0005-0000-0000-00005F0A0000}"/>
    <cellStyle name="Normale 2 4 68" xfId="2650" xr:uid="{00000000-0005-0000-0000-0000600A0000}"/>
    <cellStyle name="Normale 2 4 69" xfId="2651" xr:uid="{00000000-0005-0000-0000-0000610A0000}"/>
    <cellStyle name="Normale 2 4 7" xfId="2652" xr:uid="{00000000-0005-0000-0000-0000620A0000}"/>
    <cellStyle name="Normale 2 4 70" xfId="2653" xr:uid="{00000000-0005-0000-0000-0000630A0000}"/>
    <cellStyle name="Normale 2 4 71" xfId="2654" xr:uid="{00000000-0005-0000-0000-0000640A0000}"/>
    <cellStyle name="Normale 2 4 72" xfId="2655" xr:uid="{00000000-0005-0000-0000-0000650A0000}"/>
    <cellStyle name="Normale 2 4 73" xfId="2656" xr:uid="{00000000-0005-0000-0000-0000660A0000}"/>
    <cellStyle name="Normale 2 4 74" xfId="2657" xr:uid="{00000000-0005-0000-0000-0000670A0000}"/>
    <cellStyle name="Normale 2 4 75" xfId="2658" xr:uid="{00000000-0005-0000-0000-0000680A0000}"/>
    <cellStyle name="Normale 2 4 76" xfId="2659" xr:uid="{00000000-0005-0000-0000-0000690A0000}"/>
    <cellStyle name="Normale 2 4 77" xfId="2660" xr:uid="{00000000-0005-0000-0000-00006A0A0000}"/>
    <cellStyle name="Normale 2 4 78" xfId="2661" xr:uid="{00000000-0005-0000-0000-00006B0A0000}"/>
    <cellStyle name="Normale 2 4 79" xfId="2662" xr:uid="{00000000-0005-0000-0000-00006C0A0000}"/>
    <cellStyle name="Normale 2 4 8" xfId="2663" xr:uid="{00000000-0005-0000-0000-00006D0A0000}"/>
    <cellStyle name="Normale 2 4 80" xfId="2664" xr:uid="{00000000-0005-0000-0000-00006E0A0000}"/>
    <cellStyle name="Normale 2 4 81" xfId="2665" xr:uid="{00000000-0005-0000-0000-00006F0A0000}"/>
    <cellStyle name="Normale 2 4 82" xfId="2666" xr:uid="{00000000-0005-0000-0000-0000700A0000}"/>
    <cellStyle name="Normale 2 4 83" xfId="2667" xr:uid="{00000000-0005-0000-0000-0000710A0000}"/>
    <cellStyle name="Normale 2 4 84" xfId="2668" xr:uid="{00000000-0005-0000-0000-0000720A0000}"/>
    <cellStyle name="Normale 2 4 85" xfId="2669" xr:uid="{00000000-0005-0000-0000-0000730A0000}"/>
    <cellStyle name="Normale 2 4 86" xfId="2670" xr:uid="{00000000-0005-0000-0000-0000740A0000}"/>
    <cellStyle name="Normale 2 4 87" xfId="2671" xr:uid="{00000000-0005-0000-0000-0000750A0000}"/>
    <cellStyle name="Normale 2 4 88" xfId="2672" xr:uid="{00000000-0005-0000-0000-0000760A0000}"/>
    <cellStyle name="Normale 2 4 89" xfId="2673" xr:uid="{00000000-0005-0000-0000-0000770A0000}"/>
    <cellStyle name="Normale 2 4 9" xfId="2674" xr:uid="{00000000-0005-0000-0000-0000780A0000}"/>
    <cellStyle name="Normale 2 4 90" xfId="2675" xr:uid="{00000000-0005-0000-0000-0000790A0000}"/>
    <cellStyle name="Normale 2 4 91" xfId="2676" xr:uid="{00000000-0005-0000-0000-00007A0A0000}"/>
    <cellStyle name="Normale 2 4 92" xfId="2677" xr:uid="{00000000-0005-0000-0000-00007B0A0000}"/>
    <cellStyle name="Normale 2 4 93" xfId="2678" xr:uid="{00000000-0005-0000-0000-00007C0A0000}"/>
    <cellStyle name="Normale 2 4 94" xfId="2679" xr:uid="{00000000-0005-0000-0000-00007D0A0000}"/>
    <cellStyle name="Normale 2 4 95" xfId="2680" xr:uid="{00000000-0005-0000-0000-00007E0A0000}"/>
    <cellStyle name="Normale 2 4 96" xfId="2681" xr:uid="{00000000-0005-0000-0000-00007F0A0000}"/>
    <cellStyle name="Normale 2 4 97" xfId="2682" xr:uid="{00000000-0005-0000-0000-0000800A0000}"/>
    <cellStyle name="Normale 2 4 98" xfId="2683" xr:uid="{00000000-0005-0000-0000-0000810A0000}"/>
    <cellStyle name="Normale 2 4 99" xfId="2684" xr:uid="{00000000-0005-0000-0000-0000820A0000}"/>
    <cellStyle name="Normale 2 40" xfId="2685" xr:uid="{00000000-0005-0000-0000-0000830A0000}"/>
    <cellStyle name="Normale 2 41" xfId="2686" xr:uid="{00000000-0005-0000-0000-0000840A0000}"/>
    <cellStyle name="Normale 2 42" xfId="2687" xr:uid="{00000000-0005-0000-0000-0000850A0000}"/>
    <cellStyle name="Normale 2 43" xfId="2688" xr:uid="{00000000-0005-0000-0000-0000860A0000}"/>
    <cellStyle name="Normale 2 44" xfId="2689" xr:uid="{00000000-0005-0000-0000-0000870A0000}"/>
    <cellStyle name="Normale 2 45" xfId="2690" xr:uid="{00000000-0005-0000-0000-0000880A0000}"/>
    <cellStyle name="Normale 2 46" xfId="2691" xr:uid="{00000000-0005-0000-0000-0000890A0000}"/>
    <cellStyle name="Normale 2 47" xfId="2692" xr:uid="{00000000-0005-0000-0000-00008A0A0000}"/>
    <cellStyle name="Normale 2 48" xfId="2693" xr:uid="{00000000-0005-0000-0000-00008B0A0000}"/>
    <cellStyle name="Normale 2 49" xfId="2694" xr:uid="{00000000-0005-0000-0000-00008C0A0000}"/>
    <cellStyle name="Normale 2 5" xfId="2695" xr:uid="{00000000-0005-0000-0000-00008D0A0000}"/>
    <cellStyle name="Normale 2 5 10" xfId="2696" xr:uid="{00000000-0005-0000-0000-00008E0A0000}"/>
    <cellStyle name="Normale 2 5 100" xfId="2697" xr:uid="{00000000-0005-0000-0000-00008F0A0000}"/>
    <cellStyle name="Normale 2 5 101" xfId="2698" xr:uid="{00000000-0005-0000-0000-0000900A0000}"/>
    <cellStyle name="Normale 2 5 102" xfId="2699" xr:uid="{00000000-0005-0000-0000-0000910A0000}"/>
    <cellStyle name="Normale 2 5 103" xfId="2700" xr:uid="{00000000-0005-0000-0000-0000920A0000}"/>
    <cellStyle name="Normale 2 5 104" xfId="2701" xr:uid="{00000000-0005-0000-0000-0000930A0000}"/>
    <cellStyle name="Normale 2 5 105" xfId="2702" xr:uid="{00000000-0005-0000-0000-0000940A0000}"/>
    <cellStyle name="Normale 2 5 106" xfId="2703" xr:uid="{00000000-0005-0000-0000-0000950A0000}"/>
    <cellStyle name="Normale 2 5 107" xfId="2704" xr:uid="{00000000-0005-0000-0000-0000960A0000}"/>
    <cellStyle name="Normale 2 5 108" xfId="2705" xr:uid="{00000000-0005-0000-0000-0000970A0000}"/>
    <cellStyle name="Normale 2 5 109" xfId="2706" xr:uid="{00000000-0005-0000-0000-0000980A0000}"/>
    <cellStyle name="Normale 2 5 11" xfId="2707" xr:uid="{00000000-0005-0000-0000-0000990A0000}"/>
    <cellStyle name="Normale 2 5 110" xfId="2708" xr:uid="{00000000-0005-0000-0000-00009A0A0000}"/>
    <cellStyle name="Normale 2 5 111" xfId="2709" xr:uid="{00000000-0005-0000-0000-00009B0A0000}"/>
    <cellStyle name="Normale 2 5 112" xfId="2710" xr:uid="{00000000-0005-0000-0000-00009C0A0000}"/>
    <cellStyle name="Normale 2 5 113" xfId="2711" xr:uid="{00000000-0005-0000-0000-00009D0A0000}"/>
    <cellStyle name="Normale 2 5 114" xfId="2712" xr:uid="{00000000-0005-0000-0000-00009E0A0000}"/>
    <cellStyle name="Normale 2 5 115" xfId="2713" xr:uid="{00000000-0005-0000-0000-00009F0A0000}"/>
    <cellStyle name="Normale 2 5 116" xfId="2714" xr:uid="{00000000-0005-0000-0000-0000A00A0000}"/>
    <cellStyle name="Normale 2 5 117" xfId="2715" xr:uid="{00000000-0005-0000-0000-0000A10A0000}"/>
    <cellStyle name="Normale 2 5 118" xfId="2716" xr:uid="{00000000-0005-0000-0000-0000A20A0000}"/>
    <cellStyle name="Normale 2 5 119" xfId="2717" xr:uid="{00000000-0005-0000-0000-0000A30A0000}"/>
    <cellStyle name="Normale 2 5 12" xfId="2718" xr:uid="{00000000-0005-0000-0000-0000A40A0000}"/>
    <cellStyle name="Normale 2 5 120" xfId="2719" xr:uid="{00000000-0005-0000-0000-0000A50A0000}"/>
    <cellStyle name="Normale 2 5 121" xfId="2720" xr:uid="{00000000-0005-0000-0000-0000A60A0000}"/>
    <cellStyle name="Normale 2 5 122" xfId="2721" xr:uid="{00000000-0005-0000-0000-0000A70A0000}"/>
    <cellStyle name="Normale 2 5 123" xfId="2722" xr:uid="{00000000-0005-0000-0000-0000A80A0000}"/>
    <cellStyle name="Normale 2 5 124" xfId="2723" xr:uid="{00000000-0005-0000-0000-0000A90A0000}"/>
    <cellStyle name="Normale 2 5 125" xfId="2724" xr:uid="{00000000-0005-0000-0000-0000AA0A0000}"/>
    <cellStyle name="Normale 2 5 126" xfId="2725" xr:uid="{00000000-0005-0000-0000-0000AB0A0000}"/>
    <cellStyle name="Normale 2 5 127" xfId="2726" xr:uid="{00000000-0005-0000-0000-0000AC0A0000}"/>
    <cellStyle name="Normale 2 5 128" xfId="2727" xr:uid="{00000000-0005-0000-0000-0000AD0A0000}"/>
    <cellStyle name="Normale 2 5 129" xfId="2728" xr:uid="{00000000-0005-0000-0000-0000AE0A0000}"/>
    <cellStyle name="Normale 2 5 13" xfId="2729" xr:uid="{00000000-0005-0000-0000-0000AF0A0000}"/>
    <cellStyle name="Normale 2 5 130" xfId="2730" xr:uid="{00000000-0005-0000-0000-0000B00A0000}"/>
    <cellStyle name="Normale 2 5 131" xfId="2731" xr:uid="{00000000-0005-0000-0000-0000B10A0000}"/>
    <cellStyle name="Normale 2 5 132" xfId="2732" xr:uid="{00000000-0005-0000-0000-0000B20A0000}"/>
    <cellStyle name="Normale 2 5 133" xfId="2733" xr:uid="{00000000-0005-0000-0000-0000B30A0000}"/>
    <cellStyle name="Normale 2 5 134" xfId="2734" xr:uid="{00000000-0005-0000-0000-0000B40A0000}"/>
    <cellStyle name="Normale 2 5 135" xfId="2735" xr:uid="{00000000-0005-0000-0000-0000B50A0000}"/>
    <cellStyle name="Normale 2 5 136" xfId="2736" xr:uid="{00000000-0005-0000-0000-0000B60A0000}"/>
    <cellStyle name="Normale 2 5 137" xfId="2737" xr:uid="{00000000-0005-0000-0000-0000B70A0000}"/>
    <cellStyle name="Normale 2 5 138" xfId="2738" xr:uid="{00000000-0005-0000-0000-0000B80A0000}"/>
    <cellStyle name="Normale 2 5 139" xfId="2739" xr:uid="{00000000-0005-0000-0000-0000B90A0000}"/>
    <cellStyle name="Normale 2 5 14" xfId="2740" xr:uid="{00000000-0005-0000-0000-0000BA0A0000}"/>
    <cellStyle name="Normale 2 5 140" xfId="2741" xr:uid="{00000000-0005-0000-0000-0000BB0A0000}"/>
    <cellStyle name="Normale 2 5 141" xfId="2742" xr:uid="{00000000-0005-0000-0000-0000BC0A0000}"/>
    <cellStyle name="Normale 2 5 142" xfId="2743" xr:uid="{00000000-0005-0000-0000-0000BD0A0000}"/>
    <cellStyle name="Normale 2 5 15" xfId="2744" xr:uid="{00000000-0005-0000-0000-0000BE0A0000}"/>
    <cellStyle name="Normale 2 5 16" xfId="2745" xr:uid="{00000000-0005-0000-0000-0000BF0A0000}"/>
    <cellStyle name="Normale 2 5 17" xfId="2746" xr:uid="{00000000-0005-0000-0000-0000C00A0000}"/>
    <cellStyle name="Normale 2 5 18" xfId="2747" xr:uid="{00000000-0005-0000-0000-0000C10A0000}"/>
    <cellStyle name="Normale 2 5 19" xfId="2748" xr:uid="{00000000-0005-0000-0000-0000C20A0000}"/>
    <cellStyle name="Normale 2 5 2" xfId="2749" xr:uid="{00000000-0005-0000-0000-0000C30A0000}"/>
    <cellStyle name="Normale 2 5 20" xfId="2750" xr:uid="{00000000-0005-0000-0000-0000C40A0000}"/>
    <cellStyle name="Normale 2 5 21" xfId="2751" xr:uid="{00000000-0005-0000-0000-0000C50A0000}"/>
    <cellStyle name="Normale 2 5 22" xfId="2752" xr:uid="{00000000-0005-0000-0000-0000C60A0000}"/>
    <cellStyle name="Normale 2 5 23" xfId="2753" xr:uid="{00000000-0005-0000-0000-0000C70A0000}"/>
    <cellStyle name="Normale 2 5 24" xfId="2754" xr:uid="{00000000-0005-0000-0000-0000C80A0000}"/>
    <cellStyle name="Normale 2 5 25" xfId="2755" xr:uid="{00000000-0005-0000-0000-0000C90A0000}"/>
    <cellStyle name="Normale 2 5 26" xfId="2756" xr:uid="{00000000-0005-0000-0000-0000CA0A0000}"/>
    <cellStyle name="Normale 2 5 27" xfId="2757" xr:uid="{00000000-0005-0000-0000-0000CB0A0000}"/>
    <cellStyle name="Normale 2 5 28" xfId="2758" xr:uid="{00000000-0005-0000-0000-0000CC0A0000}"/>
    <cellStyle name="Normale 2 5 29" xfId="2759" xr:uid="{00000000-0005-0000-0000-0000CD0A0000}"/>
    <cellStyle name="Normale 2 5 3" xfId="2760" xr:uid="{00000000-0005-0000-0000-0000CE0A0000}"/>
    <cellStyle name="Normale 2 5 30" xfId="2761" xr:uid="{00000000-0005-0000-0000-0000CF0A0000}"/>
    <cellStyle name="Normale 2 5 31" xfId="2762" xr:uid="{00000000-0005-0000-0000-0000D00A0000}"/>
    <cellStyle name="Normale 2 5 32" xfId="2763" xr:uid="{00000000-0005-0000-0000-0000D10A0000}"/>
    <cellStyle name="Normale 2 5 33" xfId="2764" xr:uid="{00000000-0005-0000-0000-0000D20A0000}"/>
    <cellStyle name="Normale 2 5 34" xfId="2765" xr:uid="{00000000-0005-0000-0000-0000D30A0000}"/>
    <cellStyle name="Normale 2 5 35" xfId="2766" xr:uid="{00000000-0005-0000-0000-0000D40A0000}"/>
    <cellStyle name="Normale 2 5 36" xfId="2767" xr:uid="{00000000-0005-0000-0000-0000D50A0000}"/>
    <cellStyle name="Normale 2 5 37" xfId="2768" xr:uid="{00000000-0005-0000-0000-0000D60A0000}"/>
    <cellStyle name="Normale 2 5 38" xfId="2769" xr:uid="{00000000-0005-0000-0000-0000D70A0000}"/>
    <cellStyle name="Normale 2 5 39" xfId="2770" xr:uid="{00000000-0005-0000-0000-0000D80A0000}"/>
    <cellStyle name="Normale 2 5 4" xfId="2771" xr:uid="{00000000-0005-0000-0000-0000D90A0000}"/>
    <cellStyle name="Normale 2 5 40" xfId="2772" xr:uid="{00000000-0005-0000-0000-0000DA0A0000}"/>
    <cellStyle name="Normale 2 5 41" xfId="2773" xr:uid="{00000000-0005-0000-0000-0000DB0A0000}"/>
    <cellStyle name="Normale 2 5 42" xfId="2774" xr:uid="{00000000-0005-0000-0000-0000DC0A0000}"/>
    <cellStyle name="Normale 2 5 43" xfId="2775" xr:uid="{00000000-0005-0000-0000-0000DD0A0000}"/>
    <cellStyle name="Normale 2 5 44" xfId="2776" xr:uid="{00000000-0005-0000-0000-0000DE0A0000}"/>
    <cellStyle name="Normale 2 5 45" xfId="2777" xr:uid="{00000000-0005-0000-0000-0000DF0A0000}"/>
    <cellStyle name="Normale 2 5 46" xfId="2778" xr:uid="{00000000-0005-0000-0000-0000E00A0000}"/>
    <cellStyle name="Normale 2 5 47" xfId="2779" xr:uid="{00000000-0005-0000-0000-0000E10A0000}"/>
    <cellStyle name="Normale 2 5 48" xfId="2780" xr:uid="{00000000-0005-0000-0000-0000E20A0000}"/>
    <cellStyle name="Normale 2 5 49" xfId="2781" xr:uid="{00000000-0005-0000-0000-0000E30A0000}"/>
    <cellStyle name="Normale 2 5 5" xfId="2782" xr:uid="{00000000-0005-0000-0000-0000E40A0000}"/>
    <cellStyle name="Normale 2 5 50" xfId="2783" xr:uid="{00000000-0005-0000-0000-0000E50A0000}"/>
    <cellStyle name="Normale 2 5 51" xfId="2784" xr:uid="{00000000-0005-0000-0000-0000E60A0000}"/>
    <cellStyle name="Normale 2 5 52" xfId="2785" xr:uid="{00000000-0005-0000-0000-0000E70A0000}"/>
    <cellStyle name="Normale 2 5 53" xfId="2786" xr:uid="{00000000-0005-0000-0000-0000E80A0000}"/>
    <cellStyle name="Normale 2 5 54" xfId="2787" xr:uid="{00000000-0005-0000-0000-0000E90A0000}"/>
    <cellStyle name="Normale 2 5 55" xfId="2788" xr:uid="{00000000-0005-0000-0000-0000EA0A0000}"/>
    <cellStyle name="Normale 2 5 56" xfId="2789" xr:uid="{00000000-0005-0000-0000-0000EB0A0000}"/>
    <cellStyle name="Normale 2 5 57" xfId="2790" xr:uid="{00000000-0005-0000-0000-0000EC0A0000}"/>
    <cellStyle name="Normale 2 5 58" xfId="2791" xr:uid="{00000000-0005-0000-0000-0000ED0A0000}"/>
    <cellStyle name="Normale 2 5 59" xfId="2792" xr:uid="{00000000-0005-0000-0000-0000EE0A0000}"/>
    <cellStyle name="Normale 2 5 6" xfId="2793" xr:uid="{00000000-0005-0000-0000-0000EF0A0000}"/>
    <cellStyle name="Normale 2 5 60" xfId="2794" xr:uid="{00000000-0005-0000-0000-0000F00A0000}"/>
    <cellStyle name="Normale 2 5 61" xfId="2795" xr:uid="{00000000-0005-0000-0000-0000F10A0000}"/>
    <cellStyle name="Normale 2 5 62" xfId="2796" xr:uid="{00000000-0005-0000-0000-0000F20A0000}"/>
    <cellStyle name="Normale 2 5 63" xfId="2797" xr:uid="{00000000-0005-0000-0000-0000F30A0000}"/>
    <cellStyle name="Normale 2 5 64" xfId="2798" xr:uid="{00000000-0005-0000-0000-0000F40A0000}"/>
    <cellStyle name="Normale 2 5 65" xfId="2799" xr:uid="{00000000-0005-0000-0000-0000F50A0000}"/>
    <cellStyle name="Normale 2 5 66" xfId="2800" xr:uid="{00000000-0005-0000-0000-0000F60A0000}"/>
    <cellStyle name="Normale 2 5 67" xfId="2801" xr:uid="{00000000-0005-0000-0000-0000F70A0000}"/>
    <cellStyle name="Normale 2 5 68" xfId="2802" xr:uid="{00000000-0005-0000-0000-0000F80A0000}"/>
    <cellStyle name="Normale 2 5 69" xfId="2803" xr:uid="{00000000-0005-0000-0000-0000F90A0000}"/>
    <cellStyle name="Normale 2 5 7" xfId="2804" xr:uid="{00000000-0005-0000-0000-0000FA0A0000}"/>
    <cellStyle name="Normale 2 5 70" xfId="2805" xr:uid="{00000000-0005-0000-0000-0000FB0A0000}"/>
    <cellStyle name="Normale 2 5 71" xfId="2806" xr:uid="{00000000-0005-0000-0000-0000FC0A0000}"/>
    <cellStyle name="Normale 2 5 72" xfId="2807" xr:uid="{00000000-0005-0000-0000-0000FD0A0000}"/>
    <cellStyle name="Normale 2 5 73" xfId="2808" xr:uid="{00000000-0005-0000-0000-0000FE0A0000}"/>
    <cellStyle name="Normale 2 5 74" xfId="2809" xr:uid="{00000000-0005-0000-0000-0000FF0A0000}"/>
    <cellStyle name="Normale 2 5 75" xfId="2810" xr:uid="{00000000-0005-0000-0000-0000000B0000}"/>
    <cellStyle name="Normale 2 5 76" xfId="2811" xr:uid="{00000000-0005-0000-0000-0000010B0000}"/>
    <cellStyle name="Normale 2 5 77" xfId="2812" xr:uid="{00000000-0005-0000-0000-0000020B0000}"/>
    <cellStyle name="Normale 2 5 78" xfId="2813" xr:uid="{00000000-0005-0000-0000-0000030B0000}"/>
    <cellStyle name="Normale 2 5 79" xfId="2814" xr:uid="{00000000-0005-0000-0000-0000040B0000}"/>
    <cellStyle name="Normale 2 5 8" xfId="2815" xr:uid="{00000000-0005-0000-0000-0000050B0000}"/>
    <cellStyle name="Normale 2 5 80" xfId="2816" xr:uid="{00000000-0005-0000-0000-0000060B0000}"/>
    <cellStyle name="Normale 2 5 81" xfId="2817" xr:uid="{00000000-0005-0000-0000-0000070B0000}"/>
    <cellStyle name="Normale 2 5 82" xfId="2818" xr:uid="{00000000-0005-0000-0000-0000080B0000}"/>
    <cellStyle name="Normale 2 5 83" xfId="2819" xr:uid="{00000000-0005-0000-0000-0000090B0000}"/>
    <cellStyle name="Normale 2 5 84" xfId="2820" xr:uid="{00000000-0005-0000-0000-00000A0B0000}"/>
    <cellStyle name="Normale 2 5 85" xfId="2821" xr:uid="{00000000-0005-0000-0000-00000B0B0000}"/>
    <cellStyle name="Normale 2 5 86" xfId="2822" xr:uid="{00000000-0005-0000-0000-00000C0B0000}"/>
    <cellStyle name="Normale 2 5 87" xfId="2823" xr:uid="{00000000-0005-0000-0000-00000D0B0000}"/>
    <cellStyle name="Normale 2 5 88" xfId="2824" xr:uid="{00000000-0005-0000-0000-00000E0B0000}"/>
    <cellStyle name="Normale 2 5 89" xfId="2825" xr:uid="{00000000-0005-0000-0000-00000F0B0000}"/>
    <cellStyle name="Normale 2 5 9" xfId="2826" xr:uid="{00000000-0005-0000-0000-0000100B0000}"/>
    <cellStyle name="Normale 2 5 90" xfId="2827" xr:uid="{00000000-0005-0000-0000-0000110B0000}"/>
    <cellStyle name="Normale 2 5 91" xfId="2828" xr:uid="{00000000-0005-0000-0000-0000120B0000}"/>
    <cellStyle name="Normale 2 5 92" xfId="2829" xr:uid="{00000000-0005-0000-0000-0000130B0000}"/>
    <cellStyle name="Normale 2 5 93" xfId="2830" xr:uid="{00000000-0005-0000-0000-0000140B0000}"/>
    <cellStyle name="Normale 2 5 94" xfId="2831" xr:uid="{00000000-0005-0000-0000-0000150B0000}"/>
    <cellStyle name="Normale 2 5 95" xfId="2832" xr:uid="{00000000-0005-0000-0000-0000160B0000}"/>
    <cellStyle name="Normale 2 5 96" xfId="2833" xr:uid="{00000000-0005-0000-0000-0000170B0000}"/>
    <cellStyle name="Normale 2 5 97" xfId="2834" xr:uid="{00000000-0005-0000-0000-0000180B0000}"/>
    <cellStyle name="Normale 2 5 98" xfId="2835" xr:uid="{00000000-0005-0000-0000-0000190B0000}"/>
    <cellStyle name="Normale 2 5 99" xfId="2836" xr:uid="{00000000-0005-0000-0000-00001A0B0000}"/>
    <cellStyle name="Normale 2 6" xfId="2837" xr:uid="{00000000-0005-0000-0000-00001B0B0000}"/>
    <cellStyle name="Normale 2 6 10" xfId="2838" xr:uid="{00000000-0005-0000-0000-00001C0B0000}"/>
    <cellStyle name="Normale 2 6 100" xfId="2839" xr:uid="{00000000-0005-0000-0000-00001D0B0000}"/>
    <cellStyle name="Normale 2 6 101" xfId="2840" xr:uid="{00000000-0005-0000-0000-00001E0B0000}"/>
    <cellStyle name="Normale 2 6 102" xfId="2841" xr:uid="{00000000-0005-0000-0000-00001F0B0000}"/>
    <cellStyle name="Normale 2 6 103" xfId="2842" xr:uid="{00000000-0005-0000-0000-0000200B0000}"/>
    <cellStyle name="Normale 2 6 104" xfId="2843" xr:uid="{00000000-0005-0000-0000-0000210B0000}"/>
    <cellStyle name="Normale 2 6 105" xfId="2844" xr:uid="{00000000-0005-0000-0000-0000220B0000}"/>
    <cellStyle name="Normale 2 6 106" xfId="2845" xr:uid="{00000000-0005-0000-0000-0000230B0000}"/>
    <cellStyle name="Normale 2 6 107" xfId="2846" xr:uid="{00000000-0005-0000-0000-0000240B0000}"/>
    <cellStyle name="Normale 2 6 108" xfId="2847" xr:uid="{00000000-0005-0000-0000-0000250B0000}"/>
    <cellStyle name="Normale 2 6 109" xfId="2848" xr:uid="{00000000-0005-0000-0000-0000260B0000}"/>
    <cellStyle name="Normale 2 6 11" xfId="2849" xr:uid="{00000000-0005-0000-0000-0000270B0000}"/>
    <cellStyle name="Normale 2 6 110" xfId="2850" xr:uid="{00000000-0005-0000-0000-0000280B0000}"/>
    <cellStyle name="Normale 2 6 111" xfId="2851" xr:uid="{00000000-0005-0000-0000-0000290B0000}"/>
    <cellStyle name="Normale 2 6 112" xfId="2852" xr:uid="{00000000-0005-0000-0000-00002A0B0000}"/>
    <cellStyle name="Normale 2 6 113" xfId="2853" xr:uid="{00000000-0005-0000-0000-00002B0B0000}"/>
    <cellStyle name="Normale 2 6 114" xfId="2854" xr:uid="{00000000-0005-0000-0000-00002C0B0000}"/>
    <cellStyle name="Normale 2 6 115" xfId="2855" xr:uid="{00000000-0005-0000-0000-00002D0B0000}"/>
    <cellStyle name="Normale 2 6 116" xfId="2856" xr:uid="{00000000-0005-0000-0000-00002E0B0000}"/>
    <cellStyle name="Normale 2 6 117" xfId="2857" xr:uid="{00000000-0005-0000-0000-00002F0B0000}"/>
    <cellStyle name="Normale 2 6 118" xfId="2858" xr:uid="{00000000-0005-0000-0000-0000300B0000}"/>
    <cellStyle name="Normale 2 6 119" xfId="2859" xr:uid="{00000000-0005-0000-0000-0000310B0000}"/>
    <cellStyle name="Normale 2 6 12" xfId="2860" xr:uid="{00000000-0005-0000-0000-0000320B0000}"/>
    <cellStyle name="Normale 2 6 120" xfId="2861" xr:uid="{00000000-0005-0000-0000-0000330B0000}"/>
    <cellStyle name="Normale 2 6 121" xfId="2862" xr:uid="{00000000-0005-0000-0000-0000340B0000}"/>
    <cellStyle name="Normale 2 6 122" xfId="2863" xr:uid="{00000000-0005-0000-0000-0000350B0000}"/>
    <cellStyle name="Normale 2 6 123" xfId="2864" xr:uid="{00000000-0005-0000-0000-0000360B0000}"/>
    <cellStyle name="Normale 2 6 124" xfId="2865" xr:uid="{00000000-0005-0000-0000-0000370B0000}"/>
    <cellStyle name="Normale 2 6 125" xfId="2866" xr:uid="{00000000-0005-0000-0000-0000380B0000}"/>
    <cellStyle name="Normale 2 6 126" xfId="2867" xr:uid="{00000000-0005-0000-0000-0000390B0000}"/>
    <cellStyle name="Normale 2 6 127" xfId="2868" xr:uid="{00000000-0005-0000-0000-00003A0B0000}"/>
    <cellStyle name="Normale 2 6 128" xfId="2869" xr:uid="{00000000-0005-0000-0000-00003B0B0000}"/>
    <cellStyle name="Normale 2 6 129" xfId="2870" xr:uid="{00000000-0005-0000-0000-00003C0B0000}"/>
    <cellStyle name="Normale 2 6 13" xfId="2871" xr:uid="{00000000-0005-0000-0000-00003D0B0000}"/>
    <cellStyle name="Normale 2 6 130" xfId="2872" xr:uid="{00000000-0005-0000-0000-00003E0B0000}"/>
    <cellStyle name="Normale 2 6 131" xfId="2873" xr:uid="{00000000-0005-0000-0000-00003F0B0000}"/>
    <cellStyle name="Normale 2 6 132" xfId="2874" xr:uid="{00000000-0005-0000-0000-0000400B0000}"/>
    <cellStyle name="Normale 2 6 133" xfId="2875" xr:uid="{00000000-0005-0000-0000-0000410B0000}"/>
    <cellStyle name="Normale 2 6 134" xfId="2876" xr:uid="{00000000-0005-0000-0000-0000420B0000}"/>
    <cellStyle name="Normale 2 6 135" xfId="2877" xr:uid="{00000000-0005-0000-0000-0000430B0000}"/>
    <cellStyle name="Normale 2 6 136" xfId="2878" xr:uid="{00000000-0005-0000-0000-0000440B0000}"/>
    <cellStyle name="Normale 2 6 137" xfId="2879" xr:uid="{00000000-0005-0000-0000-0000450B0000}"/>
    <cellStyle name="Normale 2 6 138" xfId="2880" xr:uid="{00000000-0005-0000-0000-0000460B0000}"/>
    <cellStyle name="Normale 2 6 139" xfId="2881" xr:uid="{00000000-0005-0000-0000-0000470B0000}"/>
    <cellStyle name="Normale 2 6 14" xfId="2882" xr:uid="{00000000-0005-0000-0000-0000480B0000}"/>
    <cellStyle name="Normale 2 6 140" xfId="2883" xr:uid="{00000000-0005-0000-0000-0000490B0000}"/>
    <cellStyle name="Normale 2 6 141" xfId="2884" xr:uid="{00000000-0005-0000-0000-00004A0B0000}"/>
    <cellStyle name="Normale 2 6 142" xfId="2885" xr:uid="{00000000-0005-0000-0000-00004B0B0000}"/>
    <cellStyle name="Normale 2 6 15" xfId="2886" xr:uid="{00000000-0005-0000-0000-00004C0B0000}"/>
    <cellStyle name="Normale 2 6 16" xfId="2887" xr:uid="{00000000-0005-0000-0000-00004D0B0000}"/>
    <cellStyle name="Normale 2 6 17" xfId="2888" xr:uid="{00000000-0005-0000-0000-00004E0B0000}"/>
    <cellStyle name="Normale 2 6 18" xfId="2889" xr:uid="{00000000-0005-0000-0000-00004F0B0000}"/>
    <cellStyle name="Normale 2 6 19" xfId="2890" xr:uid="{00000000-0005-0000-0000-0000500B0000}"/>
    <cellStyle name="Normale 2 6 2" xfId="2891" xr:uid="{00000000-0005-0000-0000-0000510B0000}"/>
    <cellStyle name="Normale 2 6 20" xfId="2892" xr:uid="{00000000-0005-0000-0000-0000520B0000}"/>
    <cellStyle name="Normale 2 6 21" xfId="2893" xr:uid="{00000000-0005-0000-0000-0000530B0000}"/>
    <cellStyle name="Normale 2 6 22" xfId="2894" xr:uid="{00000000-0005-0000-0000-0000540B0000}"/>
    <cellStyle name="Normale 2 6 23" xfId="2895" xr:uid="{00000000-0005-0000-0000-0000550B0000}"/>
    <cellStyle name="Normale 2 6 24" xfId="2896" xr:uid="{00000000-0005-0000-0000-0000560B0000}"/>
    <cellStyle name="Normale 2 6 25" xfId="2897" xr:uid="{00000000-0005-0000-0000-0000570B0000}"/>
    <cellStyle name="Normale 2 6 26" xfId="2898" xr:uid="{00000000-0005-0000-0000-0000580B0000}"/>
    <cellStyle name="Normale 2 6 27" xfId="2899" xr:uid="{00000000-0005-0000-0000-0000590B0000}"/>
    <cellStyle name="Normale 2 6 28" xfId="2900" xr:uid="{00000000-0005-0000-0000-00005A0B0000}"/>
    <cellStyle name="Normale 2 6 29" xfId="2901" xr:uid="{00000000-0005-0000-0000-00005B0B0000}"/>
    <cellStyle name="Normale 2 6 3" xfId="2902" xr:uid="{00000000-0005-0000-0000-00005C0B0000}"/>
    <cellStyle name="Normale 2 6 30" xfId="2903" xr:uid="{00000000-0005-0000-0000-00005D0B0000}"/>
    <cellStyle name="Normale 2 6 31" xfId="2904" xr:uid="{00000000-0005-0000-0000-00005E0B0000}"/>
    <cellStyle name="Normale 2 6 32" xfId="2905" xr:uid="{00000000-0005-0000-0000-00005F0B0000}"/>
    <cellStyle name="Normale 2 6 33" xfId="2906" xr:uid="{00000000-0005-0000-0000-0000600B0000}"/>
    <cellStyle name="Normale 2 6 34" xfId="2907" xr:uid="{00000000-0005-0000-0000-0000610B0000}"/>
    <cellStyle name="Normale 2 6 35" xfId="2908" xr:uid="{00000000-0005-0000-0000-0000620B0000}"/>
    <cellStyle name="Normale 2 6 36" xfId="2909" xr:uid="{00000000-0005-0000-0000-0000630B0000}"/>
    <cellStyle name="Normale 2 6 37" xfId="2910" xr:uid="{00000000-0005-0000-0000-0000640B0000}"/>
    <cellStyle name="Normale 2 6 38" xfId="2911" xr:uid="{00000000-0005-0000-0000-0000650B0000}"/>
    <cellStyle name="Normale 2 6 39" xfId="2912" xr:uid="{00000000-0005-0000-0000-0000660B0000}"/>
    <cellStyle name="Normale 2 6 4" xfId="2913" xr:uid="{00000000-0005-0000-0000-0000670B0000}"/>
    <cellStyle name="Normale 2 6 40" xfId="2914" xr:uid="{00000000-0005-0000-0000-0000680B0000}"/>
    <cellStyle name="Normale 2 6 41" xfId="2915" xr:uid="{00000000-0005-0000-0000-0000690B0000}"/>
    <cellStyle name="Normale 2 6 42" xfId="2916" xr:uid="{00000000-0005-0000-0000-00006A0B0000}"/>
    <cellStyle name="Normale 2 6 43" xfId="2917" xr:uid="{00000000-0005-0000-0000-00006B0B0000}"/>
    <cellStyle name="Normale 2 6 44" xfId="2918" xr:uid="{00000000-0005-0000-0000-00006C0B0000}"/>
    <cellStyle name="Normale 2 6 45" xfId="2919" xr:uid="{00000000-0005-0000-0000-00006D0B0000}"/>
    <cellStyle name="Normale 2 6 46" xfId="2920" xr:uid="{00000000-0005-0000-0000-00006E0B0000}"/>
    <cellStyle name="Normale 2 6 47" xfId="2921" xr:uid="{00000000-0005-0000-0000-00006F0B0000}"/>
    <cellStyle name="Normale 2 6 48" xfId="2922" xr:uid="{00000000-0005-0000-0000-0000700B0000}"/>
    <cellStyle name="Normale 2 6 49" xfId="2923" xr:uid="{00000000-0005-0000-0000-0000710B0000}"/>
    <cellStyle name="Normale 2 6 5" xfId="2924" xr:uid="{00000000-0005-0000-0000-0000720B0000}"/>
    <cellStyle name="Normale 2 6 50" xfId="2925" xr:uid="{00000000-0005-0000-0000-0000730B0000}"/>
    <cellStyle name="Normale 2 6 51" xfId="2926" xr:uid="{00000000-0005-0000-0000-0000740B0000}"/>
    <cellStyle name="Normale 2 6 52" xfId="2927" xr:uid="{00000000-0005-0000-0000-0000750B0000}"/>
    <cellStyle name="Normale 2 6 53" xfId="2928" xr:uid="{00000000-0005-0000-0000-0000760B0000}"/>
    <cellStyle name="Normale 2 6 54" xfId="2929" xr:uid="{00000000-0005-0000-0000-0000770B0000}"/>
    <cellStyle name="Normale 2 6 55" xfId="2930" xr:uid="{00000000-0005-0000-0000-0000780B0000}"/>
    <cellStyle name="Normale 2 6 56" xfId="2931" xr:uid="{00000000-0005-0000-0000-0000790B0000}"/>
    <cellStyle name="Normale 2 6 57" xfId="2932" xr:uid="{00000000-0005-0000-0000-00007A0B0000}"/>
    <cellStyle name="Normale 2 6 58" xfId="2933" xr:uid="{00000000-0005-0000-0000-00007B0B0000}"/>
    <cellStyle name="Normale 2 6 59" xfId="2934" xr:uid="{00000000-0005-0000-0000-00007C0B0000}"/>
    <cellStyle name="Normale 2 6 6" xfId="2935" xr:uid="{00000000-0005-0000-0000-00007D0B0000}"/>
    <cellStyle name="Normale 2 6 60" xfId="2936" xr:uid="{00000000-0005-0000-0000-00007E0B0000}"/>
    <cellStyle name="Normale 2 6 61" xfId="2937" xr:uid="{00000000-0005-0000-0000-00007F0B0000}"/>
    <cellStyle name="Normale 2 6 62" xfId="2938" xr:uid="{00000000-0005-0000-0000-0000800B0000}"/>
    <cellStyle name="Normale 2 6 63" xfId="2939" xr:uid="{00000000-0005-0000-0000-0000810B0000}"/>
    <cellStyle name="Normale 2 6 64" xfId="2940" xr:uid="{00000000-0005-0000-0000-0000820B0000}"/>
    <cellStyle name="Normale 2 6 65" xfId="2941" xr:uid="{00000000-0005-0000-0000-0000830B0000}"/>
    <cellStyle name="Normale 2 6 66" xfId="2942" xr:uid="{00000000-0005-0000-0000-0000840B0000}"/>
    <cellStyle name="Normale 2 6 67" xfId="2943" xr:uid="{00000000-0005-0000-0000-0000850B0000}"/>
    <cellStyle name="Normale 2 6 68" xfId="2944" xr:uid="{00000000-0005-0000-0000-0000860B0000}"/>
    <cellStyle name="Normale 2 6 69" xfId="2945" xr:uid="{00000000-0005-0000-0000-0000870B0000}"/>
    <cellStyle name="Normale 2 6 7" xfId="2946" xr:uid="{00000000-0005-0000-0000-0000880B0000}"/>
    <cellStyle name="Normale 2 6 70" xfId="2947" xr:uid="{00000000-0005-0000-0000-0000890B0000}"/>
    <cellStyle name="Normale 2 6 71" xfId="2948" xr:uid="{00000000-0005-0000-0000-00008A0B0000}"/>
    <cellStyle name="Normale 2 6 72" xfId="2949" xr:uid="{00000000-0005-0000-0000-00008B0B0000}"/>
    <cellStyle name="Normale 2 6 73" xfId="2950" xr:uid="{00000000-0005-0000-0000-00008C0B0000}"/>
    <cellStyle name="Normale 2 6 74" xfId="2951" xr:uid="{00000000-0005-0000-0000-00008D0B0000}"/>
    <cellStyle name="Normale 2 6 75" xfId="2952" xr:uid="{00000000-0005-0000-0000-00008E0B0000}"/>
    <cellStyle name="Normale 2 6 76" xfId="2953" xr:uid="{00000000-0005-0000-0000-00008F0B0000}"/>
    <cellStyle name="Normale 2 6 77" xfId="2954" xr:uid="{00000000-0005-0000-0000-0000900B0000}"/>
    <cellStyle name="Normale 2 6 78" xfId="2955" xr:uid="{00000000-0005-0000-0000-0000910B0000}"/>
    <cellStyle name="Normale 2 6 79" xfId="2956" xr:uid="{00000000-0005-0000-0000-0000920B0000}"/>
    <cellStyle name="Normale 2 6 8" xfId="2957" xr:uid="{00000000-0005-0000-0000-0000930B0000}"/>
    <cellStyle name="Normale 2 6 80" xfId="2958" xr:uid="{00000000-0005-0000-0000-0000940B0000}"/>
    <cellStyle name="Normale 2 6 81" xfId="2959" xr:uid="{00000000-0005-0000-0000-0000950B0000}"/>
    <cellStyle name="Normale 2 6 82" xfId="2960" xr:uid="{00000000-0005-0000-0000-0000960B0000}"/>
    <cellStyle name="Normale 2 6 83" xfId="2961" xr:uid="{00000000-0005-0000-0000-0000970B0000}"/>
    <cellStyle name="Normale 2 6 84" xfId="2962" xr:uid="{00000000-0005-0000-0000-0000980B0000}"/>
    <cellStyle name="Normale 2 6 85" xfId="2963" xr:uid="{00000000-0005-0000-0000-0000990B0000}"/>
    <cellStyle name="Normale 2 6 86" xfId="2964" xr:uid="{00000000-0005-0000-0000-00009A0B0000}"/>
    <cellStyle name="Normale 2 6 87" xfId="2965" xr:uid="{00000000-0005-0000-0000-00009B0B0000}"/>
    <cellStyle name="Normale 2 6 88" xfId="2966" xr:uid="{00000000-0005-0000-0000-00009C0B0000}"/>
    <cellStyle name="Normale 2 6 89" xfId="2967" xr:uid="{00000000-0005-0000-0000-00009D0B0000}"/>
    <cellStyle name="Normale 2 6 9" xfId="2968" xr:uid="{00000000-0005-0000-0000-00009E0B0000}"/>
    <cellStyle name="Normale 2 6 90" xfId="2969" xr:uid="{00000000-0005-0000-0000-00009F0B0000}"/>
    <cellStyle name="Normale 2 6 91" xfId="2970" xr:uid="{00000000-0005-0000-0000-0000A00B0000}"/>
    <cellStyle name="Normale 2 6 92" xfId="2971" xr:uid="{00000000-0005-0000-0000-0000A10B0000}"/>
    <cellStyle name="Normale 2 6 93" xfId="2972" xr:uid="{00000000-0005-0000-0000-0000A20B0000}"/>
    <cellStyle name="Normale 2 6 94" xfId="2973" xr:uid="{00000000-0005-0000-0000-0000A30B0000}"/>
    <cellStyle name="Normale 2 6 95" xfId="2974" xr:uid="{00000000-0005-0000-0000-0000A40B0000}"/>
    <cellStyle name="Normale 2 6 96" xfId="2975" xr:uid="{00000000-0005-0000-0000-0000A50B0000}"/>
    <cellStyle name="Normale 2 6 97" xfId="2976" xr:uid="{00000000-0005-0000-0000-0000A60B0000}"/>
    <cellStyle name="Normale 2 6 98" xfId="2977" xr:uid="{00000000-0005-0000-0000-0000A70B0000}"/>
    <cellStyle name="Normale 2 6 99" xfId="2978" xr:uid="{00000000-0005-0000-0000-0000A80B0000}"/>
    <cellStyle name="Normale 2 7" xfId="2979" xr:uid="{00000000-0005-0000-0000-0000A90B0000}"/>
    <cellStyle name="Normale 2 7 10" xfId="2980" xr:uid="{00000000-0005-0000-0000-0000AA0B0000}"/>
    <cellStyle name="Normale 2 7 100" xfId="2981" xr:uid="{00000000-0005-0000-0000-0000AB0B0000}"/>
    <cellStyle name="Normale 2 7 101" xfId="2982" xr:uid="{00000000-0005-0000-0000-0000AC0B0000}"/>
    <cellStyle name="Normale 2 7 102" xfId="2983" xr:uid="{00000000-0005-0000-0000-0000AD0B0000}"/>
    <cellStyle name="Normale 2 7 103" xfId="2984" xr:uid="{00000000-0005-0000-0000-0000AE0B0000}"/>
    <cellStyle name="Normale 2 7 104" xfId="2985" xr:uid="{00000000-0005-0000-0000-0000AF0B0000}"/>
    <cellStyle name="Normale 2 7 105" xfId="2986" xr:uid="{00000000-0005-0000-0000-0000B00B0000}"/>
    <cellStyle name="Normale 2 7 106" xfId="2987" xr:uid="{00000000-0005-0000-0000-0000B10B0000}"/>
    <cellStyle name="Normale 2 7 107" xfId="2988" xr:uid="{00000000-0005-0000-0000-0000B20B0000}"/>
    <cellStyle name="Normale 2 7 108" xfId="2989" xr:uid="{00000000-0005-0000-0000-0000B30B0000}"/>
    <cellStyle name="Normale 2 7 109" xfId="2990" xr:uid="{00000000-0005-0000-0000-0000B40B0000}"/>
    <cellStyle name="Normale 2 7 11" xfId="2991" xr:uid="{00000000-0005-0000-0000-0000B50B0000}"/>
    <cellStyle name="Normale 2 7 110" xfId="2992" xr:uid="{00000000-0005-0000-0000-0000B60B0000}"/>
    <cellStyle name="Normale 2 7 111" xfId="2993" xr:uid="{00000000-0005-0000-0000-0000B70B0000}"/>
    <cellStyle name="Normale 2 7 112" xfId="2994" xr:uid="{00000000-0005-0000-0000-0000B80B0000}"/>
    <cellStyle name="Normale 2 7 113" xfId="2995" xr:uid="{00000000-0005-0000-0000-0000B90B0000}"/>
    <cellStyle name="Normale 2 7 114" xfId="2996" xr:uid="{00000000-0005-0000-0000-0000BA0B0000}"/>
    <cellStyle name="Normale 2 7 115" xfId="2997" xr:uid="{00000000-0005-0000-0000-0000BB0B0000}"/>
    <cellStyle name="Normale 2 7 116" xfId="2998" xr:uid="{00000000-0005-0000-0000-0000BC0B0000}"/>
    <cellStyle name="Normale 2 7 117" xfId="2999" xr:uid="{00000000-0005-0000-0000-0000BD0B0000}"/>
    <cellStyle name="Normale 2 7 118" xfId="3000" xr:uid="{00000000-0005-0000-0000-0000BE0B0000}"/>
    <cellStyle name="Normale 2 7 119" xfId="3001" xr:uid="{00000000-0005-0000-0000-0000BF0B0000}"/>
    <cellStyle name="Normale 2 7 12" xfId="3002" xr:uid="{00000000-0005-0000-0000-0000C00B0000}"/>
    <cellStyle name="Normale 2 7 120" xfId="3003" xr:uid="{00000000-0005-0000-0000-0000C10B0000}"/>
    <cellStyle name="Normale 2 7 121" xfId="3004" xr:uid="{00000000-0005-0000-0000-0000C20B0000}"/>
    <cellStyle name="Normale 2 7 122" xfId="3005" xr:uid="{00000000-0005-0000-0000-0000C30B0000}"/>
    <cellStyle name="Normale 2 7 123" xfId="3006" xr:uid="{00000000-0005-0000-0000-0000C40B0000}"/>
    <cellStyle name="Normale 2 7 124" xfId="3007" xr:uid="{00000000-0005-0000-0000-0000C50B0000}"/>
    <cellStyle name="Normale 2 7 125" xfId="3008" xr:uid="{00000000-0005-0000-0000-0000C60B0000}"/>
    <cellStyle name="Normale 2 7 126" xfId="3009" xr:uid="{00000000-0005-0000-0000-0000C70B0000}"/>
    <cellStyle name="Normale 2 7 127" xfId="3010" xr:uid="{00000000-0005-0000-0000-0000C80B0000}"/>
    <cellStyle name="Normale 2 7 128" xfId="3011" xr:uid="{00000000-0005-0000-0000-0000C90B0000}"/>
    <cellStyle name="Normale 2 7 129" xfId="3012" xr:uid="{00000000-0005-0000-0000-0000CA0B0000}"/>
    <cellStyle name="Normale 2 7 13" xfId="3013" xr:uid="{00000000-0005-0000-0000-0000CB0B0000}"/>
    <cellStyle name="Normale 2 7 130" xfId="3014" xr:uid="{00000000-0005-0000-0000-0000CC0B0000}"/>
    <cellStyle name="Normale 2 7 131" xfId="3015" xr:uid="{00000000-0005-0000-0000-0000CD0B0000}"/>
    <cellStyle name="Normale 2 7 132" xfId="3016" xr:uid="{00000000-0005-0000-0000-0000CE0B0000}"/>
    <cellStyle name="Normale 2 7 133" xfId="3017" xr:uid="{00000000-0005-0000-0000-0000CF0B0000}"/>
    <cellStyle name="Normale 2 7 134" xfId="3018" xr:uid="{00000000-0005-0000-0000-0000D00B0000}"/>
    <cellStyle name="Normale 2 7 135" xfId="3019" xr:uid="{00000000-0005-0000-0000-0000D10B0000}"/>
    <cellStyle name="Normale 2 7 136" xfId="3020" xr:uid="{00000000-0005-0000-0000-0000D20B0000}"/>
    <cellStyle name="Normale 2 7 137" xfId="3021" xr:uid="{00000000-0005-0000-0000-0000D30B0000}"/>
    <cellStyle name="Normale 2 7 138" xfId="3022" xr:uid="{00000000-0005-0000-0000-0000D40B0000}"/>
    <cellStyle name="Normale 2 7 139" xfId="3023" xr:uid="{00000000-0005-0000-0000-0000D50B0000}"/>
    <cellStyle name="Normale 2 7 14" xfId="3024" xr:uid="{00000000-0005-0000-0000-0000D60B0000}"/>
    <cellStyle name="Normale 2 7 140" xfId="3025" xr:uid="{00000000-0005-0000-0000-0000D70B0000}"/>
    <cellStyle name="Normale 2 7 141" xfId="3026" xr:uid="{00000000-0005-0000-0000-0000D80B0000}"/>
    <cellStyle name="Normale 2 7 142" xfId="3027" xr:uid="{00000000-0005-0000-0000-0000D90B0000}"/>
    <cellStyle name="Normale 2 7 15" xfId="3028" xr:uid="{00000000-0005-0000-0000-0000DA0B0000}"/>
    <cellStyle name="Normale 2 7 16" xfId="3029" xr:uid="{00000000-0005-0000-0000-0000DB0B0000}"/>
    <cellStyle name="Normale 2 7 17" xfId="3030" xr:uid="{00000000-0005-0000-0000-0000DC0B0000}"/>
    <cellStyle name="Normale 2 7 18" xfId="3031" xr:uid="{00000000-0005-0000-0000-0000DD0B0000}"/>
    <cellStyle name="Normale 2 7 19" xfId="3032" xr:uid="{00000000-0005-0000-0000-0000DE0B0000}"/>
    <cellStyle name="Normale 2 7 2" xfId="3033" xr:uid="{00000000-0005-0000-0000-0000DF0B0000}"/>
    <cellStyle name="Normale 2 7 20" xfId="3034" xr:uid="{00000000-0005-0000-0000-0000E00B0000}"/>
    <cellStyle name="Normale 2 7 21" xfId="3035" xr:uid="{00000000-0005-0000-0000-0000E10B0000}"/>
    <cellStyle name="Normale 2 7 22" xfId="3036" xr:uid="{00000000-0005-0000-0000-0000E20B0000}"/>
    <cellStyle name="Normale 2 7 23" xfId="3037" xr:uid="{00000000-0005-0000-0000-0000E30B0000}"/>
    <cellStyle name="Normale 2 7 24" xfId="3038" xr:uid="{00000000-0005-0000-0000-0000E40B0000}"/>
    <cellStyle name="Normale 2 7 25" xfId="3039" xr:uid="{00000000-0005-0000-0000-0000E50B0000}"/>
    <cellStyle name="Normale 2 7 26" xfId="3040" xr:uid="{00000000-0005-0000-0000-0000E60B0000}"/>
    <cellStyle name="Normale 2 7 27" xfId="3041" xr:uid="{00000000-0005-0000-0000-0000E70B0000}"/>
    <cellStyle name="Normale 2 7 28" xfId="3042" xr:uid="{00000000-0005-0000-0000-0000E80B0000}"/>
    <cellStyle name="Normale 2 7 29" xfId="3043" xr:uid="{00000000-0005-0000-0000-0000E90B0000}"/>
    <cellStyle name="Normale 2 7 3" xfId="3044" xr:uid="{00000000-0005-0000-0000-0000EA0B0000}"/>
    <cellStyle name="Normale 2 7 30" xfId="3045" xr:uid="{00000000-0005-0000-0000-0000EB0B0000}"/>
    <cellStyle name="Normale 2 7 31" xfId="3046" xr:uid="{00000000-0005-0000-0000-0000EC0B0000}"/>
    <cellStyle name="Normale 2 7 32" xfId="3047" xr:uid="{00000000-0005-0000-0000-0000ED0B0000}"/>
    <cellStyle name="Normale 2 7 33" xfId="3048" xr:uid="{00000000-0005-0000-0000-0000EE0B0000}"/>
    <cellStyle name="Normale 2 7 34" xfId="3049" xr:uid="{00000000-0005-0000-0000-0000EF0B0000}"/>
    <cellStyle name="Normale 2 7 35" xfId="3050" xr:uid="{00000000-0005-0000-0000-0000F00B0000}"/>
    <cellStyle name="Normale 2 7 36" xfId="3051" xr:uid="{00000000-0005-0000-0000-0000F10B0000}"/>
    <cellStyle name="Normale 2 7 37" xfId="3052" xr:uid="{00000000-0005-0000-0000-0000F20B0000}"/>
    <cellStyle name="Normale 2 7 38" xfId="3053" xr:uid="{00000000-0005-0000-0000-0000F30B0000}"/>
    <cellStyle name="Normale 2 7 39" xfId="3054" xr:uid="{00000000-0005-0000-0000-0000F40B0000}"/>
    <cellStyle name="Normale 2 7 4" xfId="3055" xr:uid="{00000000-0005-0000-0000-0000F50B0000}"/>
    <cellStyle name="Normale 2 7 40" xfId="3056" xr:uid="{00000000-0005-0000-0000-0000F60B0000}"/>
    <cellStyle name="Normale 2 7 41" xfId="3057" xr:uid="{00000000-0005-0000-0000-0000F70B0000}"/>
    <cellStyle name="Normale 2 7 42" xfId="3058" xr:uid="{00000000-0005-0000-0000-0000F80B0000}"/>
    <cellStyle name="Normale 2 7 43" xfId="3059" xr:uid="{00000000-0005-0000-0000-0000F90B0000}"/>
    <cellStyle name="Normale 2 7 44" xfId="3060" xr:uid="{00000000-0005-0000-0000-0000FA0B0000}"/>
    <cellStyle name="Normale 2 7 45" xfId="3061" xr:uid="{00000000-0005-0000-0000-0000FB0B0000}"/>
    <cellStyle name="Normale 2 7 46" xfId="3062" xr:uid="{00000000-0005-0000-0000-0000FC0B0000}"/>
    <cellStyle name="Normale 2 7 47" xfId="3063" xr:uid="{00000000-0005-0000-0000-0000FD0B0000}"/>
    <cellStyle name="Normale 2 7 48" xfId="3064" xr:uid="{00000000-0005-0000-0000-0000FE0B0000}"/>
    <cellStyle name="Normale 2 7 49" xfId="3065" xr:uid="{00000000-0005-0000-0000-0000FF0B0000}"/>
    <cellStyle name="Normale 2 7 5" xfId="3066" xr:uid="{00000000-0005-0000-0000-0000000C0000}"/>
    <cellStyle name="Normale 2 7 50" xfId="3067" xr:uid="{00000000-0005-0000-0000-0000010C0000}"/>
    <cellStyle name="Normale 2 7 51" xfId="3068" xr:uid="{00000000-0005-0000-0000-0000020C0000}"/>
    <cellStyle name="Normale 2 7 52" xfId="3069" xr:uid="{00000000-0005-0000-0000-0000030C0000}"/>
    <cellStyle name="Normale 2 7 53" xfId="3070" xr:uid="{00000000-0005-0000-0000-0000040C0000}"/>
    <cellStyle name="Normale 2 7 54" xfId="3071" xr:uid="{00000000-0005-0000-0000-0000050C0000}"/>
    <cellStyle name="Normale 2 7 55" xfId="3072" xr:uid="{00000000-0005-0000-0000-0000060C0000}"/>
    <cellStyle name="Normale 2 7 56" xfId="3073" xr:uid="{00000000-0005-0000-0000-0000070C0000}"/>
    <cellStyle name="Normale 2 7 57" xfId="3074" xr:uid="{00000000-0005-0000-0000-0000080C0000}"/>
    <cellStyle name="Normale 2 7 58" xfId="3075" xr:uid="{00000000-0005-0000-0000-0000090C0000}"/>
    <cellStyle name="Normale 2 7 59" xfId="3076" xr:uid="{00000000-0005-0000-0000-00000A0C0000}"/>
    <cellStyle name="Normale 2 7 6" xfId="3077" xr:uid="{00000000-0005-0000-0000-00000B0C0000}"/>
    <cellStyle name="Normale 2 7 60" xfId="3078" xr:uid="{00000000-0005-0000-0000-00000C0C0000}"/>
    <cellStyle name="Normale 2 7 61" xfId="3079" xr:uid="{00000000-0005-0000-0000-00000D0C0000}"/>
    <cellStyle name="Normale 2 7 62" xfId="3080" xr:uid="{00000000-0005-0000-0000-00000E0C0000}"/>
    <cellStyle name="Normale 2 7 63" xfId="3081" xr:uid="{00000000-0005-0000-0000-00000F0C0000}"/>
    <cellStyle name="Normale 2 7 64" xfId="3082" xr:uid="{00000000-0005-0000-0000-0000100C0000}"/>
    <cellStyle name="Normale 2 7 65" xfId="3083" xr:uid="{00000000-0005-0000-0000-0000110C0000}"/>
    <cellStyle name="Normale 2 7 66" xfId="3084" xr:uid="{00000000-0005-0000-0000-0000120C0000}"/>
    <cellStyle name="Normale 2 7 67" xfId="3085" xr:uid="{00000000-0005-0000-0000-0000130C0000}"/>
    <cellStyle name="Normale 2 7 68" xfId="3086" xr:uid="{00000000-0005-0000-0000-0000140C0000}"/>
    <cellStyle name="Normale 2 7 69" xfId="3087" xr:uid="{00000000-0005-0000-0000-0000150C0000}"/>
    <cellStyle name="Normale 2 7 7" xfId="3088" xr:uid="{00000000-0005-0000-0000-0000160C0000}"/>
    <cellStyle name="Normale 2 7 70" xfId="3089" xr:uid="{00000000-0005-0000-0000-0000170C0000}"/>
    <cellStyle name="Normale 2 7 71" xfId="3090" xr:uid="{00000000-0005-0000-0000-0000180C0000}"/>
    <cellStyle name="Normale 2 7 72" xfId="3091" xr:uid="{00000000-0005-0000-0000-0000190C0000}"/>
    <cellStyle name="Normale 2 7 73" xfId="3092" xr:uid="{00000000-0005-0000-0000-00001A0C0000}"/>
    <cellStyle name="Normale 2 7 74" xfId="3093" xr:uid="{00000000-0005-0000-0000-00001B0C0000}"/>
    <cellStyle name="Normale 2 7 75" xfId="3094" xr:uid="{00000000-0005-0000-0000-00001C0C0000}"/>
    <cellStyle name="Normale 2 7 76" xfId="3095" xr:uid="{00000000-0005-0000-0000-00001D0C0000}"/>
    <cellStyle name="Normale 2 7 77" xfId="3096" xr:uid="{00000000-0005-0000-0000-00001E0C0000}"/>
    <cellStyle name="Normale 2 7 78" xfId="3097" xr:uid="{00000000-0005-0000-0000-00001F0C0000}"/>
    <cellStyle name="Normale 2 7 79" xfId="3098" xr:uid="{00000000-0005-0000-0000-0000200C0000}"/>
    <cellStyle name="Normale 2 7 8" xfId="3099" xr:uid="{00000000-0005-0000-0000-0000210C0000}"/>
    <cellStyle name="Normale 2 7 80" xfId="3100" xr:uid="{00000000-0005-0000-0000-0000220C0000}"/>
    <cellStyle name="Normale 2 7 81" xfId="3101" xr:uid="{00000000-0005-0000-0000-0000230C0000}"/>
    <cellStyle name="Normale 2 7 82" xfId="3102" xr:uid="{00000000-0005-0000-0000-0000240C0000}"/>
    <cellStyle name="Normale 2 7 83" xfId="3103" xr:uid="{00000000-0005-0000-0000-0000250C0000}"/>
    <cellStyle name="Normale 2 7 84" xfId="3104" xr:uid="{00000000-0005-0000-0000-0000260C0000}"/>
    <cellStyle name="Normale 2 7 85" xfId="3105" xr:uid="{00000000-0005-0000-0000-0000270C0000}"/>
    <cellStyle name="Normale 2 7 86" xfId="3106" xr:uid="{00000000-0005-0000-0000-0000280C0000}"/>
    <cellStyle name="Normale 2 7 87" xfId="3107" xr:uid="{00000000-0005-0000-0000-0000290C0000}"/>
    <cellStyle name="Normale 2 7 88" xfId="3108" xr:uid="{00000000-0005-0000-0000-00002A0C0000}"/>
    <cellStyle name="Normale 2 7 89" xfId="3109" xr:uid="{00000000-0005-0000-0000-00002B0C0000}"/>
    <cellStyle name="Normale 2 7 9" xfId="3110" xr:uid="{00000000-0005-0000-0000-00002C0C0000}"/>
    <cellStyle name="Normale 2 7 90" xfId="3111" xr:uid="{00000000-0005-0000-0000-00002D0C0000}"/>
    <cellStyle name="Normale 2 7 91" xfId="3112" xr:uid="{00000000-0005-0000-0000-00002E0C0000}"/>
    <cellStyle name="Normale 2 7 92" xfId="3113" xr:uid="{00000000-0005-0000-0000-00002F0C0000}"/>
    <cellStyle name="Normale 2 7 93" xfId="3114" xr:uid="{00000000-0005-0000-0000-0000300C0000}"/>
    <cellStyle name="Normale 2 7 94" xfId="3115" xr:uid="{00000000-0005-0000-0000-0000310C0000}"/>
    <cellStyle name="Normale 2 7 95" xfId="3116" xr:uid="{00000000-0005-0000-0000-0000320C0000}"/>
    <cellStyle name="Normale 2 7 96" xfId="3117" xr:uid="{00000000-0005-0000-0000-0000330C0000}"/>
    <cellStyle name="Normale 2 7 97" xfId="3118" xr:uid="{00000000-0005-0000-0000-0000340C0000}"/>
    <cellStyle name="Normale 2 7 98" xfId="3119" xr:uid="{00000000-0005-0000-0000-0000350C0000}"/>
    <cellStyle name="Normale 2 7 99" xfId="3120" xr:uid="{00000000-0005-0000-0000-0000360C0000}"/>
    <cellStyle name="Normale 2 8" xfId="3121" xr:uid="{00000000-0005-0000-0000-0000370C0000}"/>
    <cellStyle name="Normale 2 8 10" xfId="3122" xr:uid="{00000000-0005-0000-0000-0000380C0000}"/>
    <cellStyle name="Normale 2 8 100" xfId="3123" xr:uid="{00000000-0005-0000-0000-0000390C0000}"/>
    <cellStyle name="Normale 2 8 101" xfId="3124" xr:uid="{00000000-0005-0000-0000-00003A0C0000}"/>
    <cellStyle name="Normale 2 8 102" xfId="3125" xr:uid="{00000000-0005-0000-0000-00003B0C0000}"/>
    <cellStyle name="Normale 2 8 103" xfId="3126" xr:uid="{00000000-0005-0000-0000-00003C0C0000}"/>
    <cellStyle name="Normale 2 8 104" xfId="3127" xr:uid="{00000000-0005-0000-0000-00003D0C0000}"/>
    <cellStyle name="Normale 2 8 105" xfId="3128" xr:uid="{00000000-0005-0000-0000-00003E0C0000}"/>
    <cellStyle name="Normale 2 8 106" xfId="3129" xr:uid="{00000000-0005-0000-0000-00003F0C0000}"/>
    <cellStyle name="Normale 2 8 107" xfId="3130" xr:uid="{00000000-0005-0000-0000-0000400C0000}"/>
    <cellStyle name="Normale 2 8 108" xfId="3131" xr:uid="{00000000-0005-0000-0000-0000410C0000}"/>
    <cellStyle name="Normale 2 8 109" xfId="3132" xr:uid="{00000000-0005-0000-0000-0000420C0000}"/>
    <cellStyle name="Normale 2 8 11" xfId="3133" xr:uid="{00000000-0005-0000-0000-0000430C0000}"/>
    <cellStyle name="Normale 2 8 110" xfId="3134" xr:uid="{00000000-0005-0000-0000-0000440C0000}"/>
    <cellStyle name="Normale 2 8 111" xfId="3135" xr:uid="{00000000-0005-0000-0000-0000450C0000}"/>
    <cellStyle name="Normale 2 8 112" xfId="3136" xr:uid="{00000000-0005-0000-0000-0000460C0000}"/>
    <cellStyle name="Normale 2 8 113" xfId="3137" xr:uid="{00000000-0005-0000-0000-0000470C0000}"/>
    <cellStyle name="Normale 2 8 114" xfId="3138" xr:uid="{00000000-0005-0000-0000-0000480C0000}"/>
    <cellStyle name="Normale 2 8 115" xfId="3139" xr:uid="{00000000-0005-0000-0000-0000490C0000}"/>
    <cellStyle name="Normale 2 8 116" xfId="3140" xr:uid="{00000000-0005-0000-0000-00004A0C0000}"/>
    <cellStyle name="Normale 2 8 117" xfId="3141" xr:uid="{00000000-0005-0000-0000-00004B0C0000}"/>
    <cellStyle name="Normale 2 8 118" xfId="3142" xr:uid="{00000000-0005-0000-0000-00004C0C0000}"/>
    <cellStyle name="Normale 2 8 119" xfId="3143" xr:uid="{00000000-0005-0000-0000-00004D0C0000}"/>
    <cellStyle name="Normale 2 8 12" xfId="3144" xr:uid="{00000000-0005-0000-0000-00004E0C0000}"/>
    <cellStyle name="Normale 2 8 120" xfId="3145" xr:uid="{00000000-0005-0000-0000-00004F0C0000}"/>
    <cellStyle name="Normale 2 8 121" xfId="3146" xr:uid="{00000000-0005-0000-0000-0000500C0000}"/>
    <cellStyle name="Normale 2 8 122" xfId="3147" xr:uid="{00000000-0005-0000-0000-0000510C0000}"/>
    <cellStyle name="Normale 2 8 123" xfId="3148" xr:uid="{00000000-0005-0000-0000-0000520C0000}"/>
    <cellStyle name="Normale 2 8 124" xfId="3149" xr:uid="{00000000-0005-0000-0000-0000530C0000}"/>
    <cellStyle name="Normale 2 8 125" xfId="3150" xr:uid="{00000000-0005-0000-0000-0000540C0000}"/>
    <cellStyle name="Normale 2 8 126" xfId="3151" xr:uid="{00000000-0005-0000-0000-0000550C0000}"/>
    <cellStyle name="Normale 2 8 127" xfId="3152" xr:uid="{00000000-0005-0000-0000-0000560C0000}"/>
    <cellStyle name="Normale 2 8 128" xfId="3153" xr:uid="{00000000-0005-0000-0000-0000570C0000}"/>
    <cellStyle name="Normale 2 8 129" xfId="3154" xr:uid="{00000000-0005-0000-0000-0000580C0000}"/>
    <cellStyle name="Normale 2 8 13" xfId="3155" xr:uid="{00000000-0005-0000-0000-0000590C0000}"/>
    <cellStyle name="Normale 2 8 130" xfId="3156" xr:uid="{00000000-0005-0000-0000-00005A0C0000}"/>
    <cellStyle name="Normale 2 8 131" xfId="3157" xr:uid="{00000000-0005-0000-0000-00005B0C0000}"/>
    <cellStyle name="Normale 2 8 132" xfId="3158" xr:uid="{00000000-0005-0000-0000-00005C0C0000}"/>
    <cellStyle name="Normale 2 8 133" xfId="3159" xr:uid="{00000000-0005-0000-0000-00005D0C0000}"/>
    <cellStyle name="Normale 2 8 134" xfId="3160" xr:uid="{00000000-0005-0000-0000-00005E0C0000}"/>
    <cellStyle name="Normale 2 8 135" xfId="3161" xr:uid="{00000000-0005-0000-0000-00005F0C0000}"/>
    <cellStyle name="Normale 2 8 136" xfId="3162" xr:uid="{00000000-0005-0000-0000-0000600C0000}"/>
    <cellStyle name="Normale 2 8 137" xfId="3163" xr:uid="{00000000-0005-0000-0000-0000610C0000}"/>
    <cellStyle name="Normale 2 8 138" xfId="3164" xr:uid="{00000000-0005-0000-0000-0000620C0000}"/>
    <cellStyle name="Normale 2 8 139" xfId="3165" xr:uid="{00000000-0005-0000-0000-0000630C0000}"/>
    <cellStyle name="Normale 2 8 14" xfId="3166" xr:uid="{00000000-0005-0000-0000-0000640C0000}"/>
    <cellStyle name="Normale 2 8 140" xfId="3167" xr:uid="{00000000-0005-0000-0000-0000650C0000}"/>
    <cellStyle name="Normale 2 8 141" xfId="3168" xr:uid="{00000000-0005-0000-0000-0000660C0000}"/>
    <cellStyle name="Normale 2 8 142" xfId="3169" xr:uid="{00000000-0005-0000-0000-0000670C0000}"/>
    <cellStyle name="Normale 2 8 15" xfId="3170" xr:uid="{00000000-0005-0000-0000-0000680C0000}"/>
    <cellStyle name="Normale 2 8 16" xfId="3171" xr:uid="{00000000-0005-0000-0000-0000690C0000}"/>
    <cellStyle name="Normale 2 8 17" xfId="3172" xr:uid="{00000000-0005-0000-0000-00006A0C0000}"/>
    <cellStyle name="Normale 2 8 18" xfId="3173" xr:uid="{00000000-0005-0000-0000-00006B0C0000}"/>
    <cellStyle name="Normale 2 8 19" xfId="3174" xr:uid="{00000000-0005-0000-0000-00006C0C0000}"/>
    <cellStyle name="Normale 2 8 2" xfId="3175" xr:uid="{00000000-0005-0000-0000-00006D0C0000}"/>
    <cellStyle name="Normale 2 8 20" xfId="3176" xr:uid="{00000000-0005-0000-0000-00006E0C0000}"/>
    <cellStyle name="Normale 2 8 21" xfId="3177" xr:uid="{00000000-0005-0000-0000-00006F0C0000}"/>
    <cellStyle name="Normale 2 8 22" xfId="3178" xr:uid="{00000000-0005-0000-0000-0000700C0000}"/>
    <cellStyle name="Normale 2 8 23" xfId="3179" xr:uid="{00000000-0005-0000-0000-0000710C0000}"/>
    <cellStyle name="Normale 2 8 24" xfId="3180" xr:uid="{00000000-0005-0000-0000-0000720C0000}"/>
    <cellStyle name="Normale 2 8 25" xfId="3181" xr:uid="{00000000-0005-0000-0000-0000730C0000}"/>
    <cellStyle name="Normale 2 8 26" xfId="3182" xr:uid="{00000000-0005-0000-0000-0000740C0000}"/>
    <cellStyle name="Normale 2 8 27" xfId="3183" xr:uid="{00000000-0005-0000-0000-0000750C0000}"/>
    <cellStyle name="Normale 2 8 28" xfId="3184" xr:uid="{00000000-0005-0000-0000-0000760C0000}"/>
    <cellStyle name="Normale 2 8 29" xfId="3185" xr:uid="{00000000-0005-0000-0000-0000770C0000}"/>
    <cellStyle name="Normale 2 8 3" xfId="3186" xr:uid="{00000000-0005-0000-0000-0000780C0000}"/>
    <cellStyle name="Normale 2 8 30" xfId="3187" xr:uid="{00000000-0005-0000-0000-0000790C0000}"/>
    <cellStyle name="Normale 2 8 31" xfId="3188" xr:uid="{00000000-0005-0000-0000-00007A0C0000}"/>
    <cellStyle name="Normale 2 8 32" xfId="3189" xr:uid="{00000000-0005-0000-0000-00007B0C0000}"/>
    <cellStyle name="Normale 2 8 33" xfId="3190" xr:uid="{00000000-0005-0000-0000-00007C0C0000}"/>
    <cellStyle name="Normale 2 8 34" xfId="3191" xr:uid="{00000000-0005-0000-0000-00007D0C0000}"/>
    <cellStyle name="Normale 2 8 35" xfId="3192" xr:uid="{00000000-0005-0000-0000-00007E0C0000}"/>
    <cellStyle name="Normale 2 8 36" xfId="3193" xr:uid="{00000000-0005-0000-0000-00007F0C0000}"/>
    <cellStyle name="Normale 2 8 37" xfId="3194" xr:uid="{00000000-0005-0000-0000-0000800C0000}"/>
    <cellStyle name="Normale 2 8 38" xfId="3195" xr:uid="{00000000-0005-0000-0000-0000810C0000}"/>
    <cellStyle name="Normale 2 8 39" xfId="3196" xr:uid="{00000000-0005-0000-0000-0000820C0000}"/>
    <cellStyle name="Normale 2 8 4" xfId="3197" xr:uid="{00000000-0005-0000-0000-0000830C0000}"/>
    <cellStyle name="Normale 2 8 40" xfId="3198" xr:uid="{00000000-0005-0000-0000-0000840C0000}"/>
    <cellStyle name="Normale 2 8 41" xfId="3199" xr:uid="{00000000-0005-0000-0000-0000850C0000}"/>
    <cellStyle name="Normale 2 8 42" xfId="3200" xr:uid="{00000000-0005-0000-0000-0000860C0000}"/>
    <cellStyle name="Normale 2 8 43" xfId="3201" xr:uid="{00000000-0005-0000-0000-0000870C0000}"/>
    <cellStyle name="Normale 2 8 44" xfId="3202" xr:uid="{00000000-0005-0000-0000-0000880C0000}"/>
    <cellStyle name="Normale 2 8 45" xfId="3203" xr:uid="{00000000-0005-0000-0000-0000890C0000}"/>
    <cellStyle name="Normale 2 8 46" xfId="3204" xr:uid="{00000000-0005-0000-0000-00008A0C0000}"/>
    <cellStyle name="Normale 2 8 47" xfId="3205" xr:uid="{00000000-0005-0000-0000-00008B0C0000}"/>
    <cellStyle name="Normale 2 8 48" xfId="3206" xr:uid="{00000000-0005-0000-0000-00008C0C0000}"/>
    <cellStyle name="Normale 2 8 49" xfId="3207" xr:uid="{00000000-0005-0000-0000-00008D0C0000}"/>
    <cellStyle name="Normale 2 8 5" xfId="3208" xr:uid="{00000000-0005-0000-0000-00008E0C0000}"/>
    <cellStyle name="Normale 2 8 50" xfId="3209" xr:uid="{00000000-0005-0000-0000-00008F0C0000}"/>
    <cellStyle name="Normale 2 8 51" xfId="3210" xr:uid="{00000000-0005-0000-0000-0000900C0000}"/>
    <cellStyle name="Normale 2 8 52" xfId="3211" xr:uid="{00000000-0005-0000-0000-0000910C0000}"/>
    <cellStyle name="Normale 2 8 53" xfId="3212" xr:uid="{00000000-0005-0000-0000-0000920C0000}"/>
    <cellStyle name="Normale 2 8 54" xfId="3213" xr:uid="{00000000-0005-0000-0000-0000930C0000}"/>
    <cellStyle name="Normale 2 8 55" xfId="3214" xr:uid="{00000000-0005-0000-0000-0000940C0000}"/>
    <cellStyle name="Normale 2 8 56" xfId="3215" xr:uid="{00000000-0005-0000-0000-0000950C0000}"/>
    <cellStyle name="Normale 2 8 57" xfId="3216" xr:uid="{00000000-0005-0000-0000-0000960C0000}"/>
    <cellStyle name="Normale 2 8 58" xfId="3217" xr:uid="{00000000-0005-0000-0000-0000970C0000}"/>
    <cellStyle name="Normale 2 8 59" xfId="3218" xr:uid="{00000000-0005-0000-0000-0000980C0000}"/>
    <cellStyle name="Normale 2 8 6" xfId="3219" xr:uid="{00000000-0005-0000-0000-0000990C0000}"/>
    <cellStyle name="Normale 2 8 60" xfId="3220" xr:uid="{00000000-0005-0000-0000-00009A0C0000}"/>
    <cellStyle name="Normale 2 8 61" xfId="3221" xr:uid="{00000000-0005-0000-0000-00009B0C0000}"/>
    <cellStyle name="Normale 2 8 62" xfId="3222" xr:uid="{00000000-0005-0000-0000-00009C0C0000}"/>
    <cellStyle name="Normale 2 8 63" xfId="3223" xr:uid="{00000000-0005-0000-0000-00009D0C0000}"/>
    <cellStyle name="Normale 2 8 64" xfId="3224" xr:uid="{00000000-0005-0000-0000-00009E0C0000}"/>
    <cellStyle name="Normale 2 8 65" xfId="3225" xr:uid="{00000000-0005-0000-0000-00009F0C0000}"/>
    <cellStyle name="Normale 2 8 66" xfId="3226" xr:uid="{00000000-0005-0000-0000-0000A00C0000}"/>
    <cellStyle name="Normale 2 8 67" xfId="3227" xr:uid="{00000000-0005-0000-0000-0000A10C0000}"/>
    <cellStyle name="Normale 2 8 68" xfId="3228" xr:uid="{00000000-0005-0000-0000-0000A20C0000}"/>
    <cellStyle name="Normale 2 8 69" xfId="3229" xr:uid="{00000000-0005-0000-0000-0000A30C0000}"/>
    <cellStyle name="Normale 2 8 7" xfId="3230" xr:uid="{00000000-0005-0000-0000-0000A40C0000}"/>
    <cellStyle name="Normale 2 8 70" xfId="3231" xr:uid="{00000000-0005-0000-0000-0000A50C0000}"/>
    <cellStyle name="Normale 2 8 71" xfId="3232" xr:uid="{00000000-0005-0000-0000-0000A60C0000}"/>
    <cellStyle name="Normale 2 8 72" xfId="3233" xr:uid="{00000000-0005-0000-0000-0000A70C0000}"/>
    <cellStyle name="Normale 2 8 73" xfId="3234" xr:uid="{00000000-0005-0000-0000-0000A80C0000}"/>
    <cellStyle name="Normale 2 8 74" xfId="3235" xr:uid="{00000000-0005-0000-0000-0000A90C0000}"/>
    <cellStyle name="Normale 2 8 75" xfId="3236" xr:uid="{00000000-0005-0000-0000-0000AA0C0000}"/>
    <cellStyle name="Normale 2 8 76" xfId="3237" xr:uid="{00000000-0005-0000-0000-0000AB0C0000}"/>
    <cellStyle name="Normale 2 8 77" xfId="3238" xr:uid="{00000000-0005-0000-0000-0000AC0C0000}"/>
    <cellStyle name="Normale 2 8 78" xfId="3239" xr:uid="{00000000-0005-0000-0000-0000AD0C0000}"/>
    <cellStyle name="Normale 2 8 79" xfId="3240" xr:uid="{00000000-0005-0000-0000-0000AE0C0000}"/>
    <cellStyle name="Normale 2 8 8" xfId="3241" xr:uid="{00000000-0005-0000-0000-0000AF0C0000}"/>
    <cellStyle name="Normale 2 8 80" xfId="3242" xr:uid="{00000000-0005-0000-0000-0000B00C0000}"/>
    <cellStyle name="Normale 2 8 81" xfId="3243" xr:uid="{00000000-0005-0000-0000-0000B10C0000}"/>
    <cellStyle name="Normale 2 8 82" xfId="3244" xr:uid="{00000000-0005-0000-0000-0000B20C0000}"/>
    <cellStyle name="Normale 2 8 83" xfId="3245" xr:uid="{00000000-0005-0000-0000-0000B30C0000}"/>
    <cellStyle name="Normale 2 8 84" xfId="3246" xr:uid="{00000000-0005-0000-0000-0000B40C0000}"/>
    <cellStyle name="Normale 2 8 85" xfId="3247" xr:uid="{00000000-0005-0000-0000-0000B50C0000}"/>
    <cellStyle name="Normale 2 8 86" xfId="3248" xr:uid="{00000000-0005-0000-0000-0000B60C0000}"/>
    <cellStyle name="Normale 2 8 87" xfId="3249" xr:uid="{00000000-0005-0000-0000-0000B70C0000}"/>
    <cellStyle name="Normale 2 8 88" xfId="3250" xr:uid="{00000000-0005-0000-0000-0000B80C0000}"/>
    <cellStyle name="Normale 2 8 89" xfId="3251" xr:uid="{00000000-0005-0000-0000-0000B90C0000}"/>
    <cellStyle name="Normale 2 8 9" xfId="3252" xr:uid="{00000000-0005-0000-0000-0000BA0C0000}"/>
    <cellStyle name="Normale 2 8 90" xfId="3253" xr:uid="{00000000-0005-0000-0000-0000BB0C0000}"/>
    <cellStyle name="Normale 2 8 91" xfId="3254" xr:uid="{00000000-0005-0000-0000-0000BC0C0000}"/>
    <cellStyle name="Normale 2 8 92" xfId="3255" xr:uid="{00000000-0005-0000-0000-0000BD0C0000}"/>
    <cellStyle name="Normale 2 8 93" xfId="3256" xr:uid="{00000000-0005-0000-0000-0000BE0C0000}"/>
    <cellStyle name="Normale 2 8 94" xfId="3257" xr:uid="{00000000-0005-0000-0000-0000BF0C0000}"/>
    <cellStyle name="Normale 2 8 95" xfId="3258" xr:uid="{00000000-0005-0000-0000-0000C00C0000}"/>
    <cellStyle name="Normale 2 8 96" xfId="3259" xr:uid="{00000000-0005-0000-0000-0000C10C0000}"/>
    <cellStyle name="Normale 2 8 97" xfId="3260" xr:uid="{00000000-0005-0000-0000-0000C20C0000}"/>
    <cellStyle name="Normale 2 8 98" xfId="3261" xr:uid="{00000000-0005-0000-0000-0000C30C0000}"/>
    <cellStyle name="Normale 2 8 99" xfId="3262" xr:uid="{00000000-0005-0000-0000-0000C40C0000}"/>
    <cellStyle name="Normale 2 9" xfId="3263" xr:uid="{00000000-0005-0000-0000-0000C50C0000}"/>
    <cellStyle name="Normale 2 9 10" xfId="3264" xr:uid="{00000000-0005-0000-0000-0000C60C0000}"/>
    <cellStyle name="Normale 2 9 100" xfId="3265" xr:uid="{00000000-0005-0000-0000-0000C70C0000}"/>
    <cellStyle name="Normale 2 9 101" xfId="3266" xr:uid="{00000000-0005-0000-0000-0000C80C0000}"/>
    <cellStyle name="Normale 2 9 102" xfId="3267" xr:uid="{00000000-0005-0000-0000-0000C90C0000}"/>
    <cellStyle name="Normale 2 9 103" xfId="3268" xr:uid="{00000000-0005-0000-0000-0000CA0C0000}"/>
    <cellStyle name="Normale 2 9 104" xfId="3269" xr:uid="{00000000-0005-0000-0000-0000CB0C0000}"/>
    <cellStyle name="Normale 2 9 105" xfId="3270" xr:uid="{00000000-0005-0000-0000-0000CC0C0000}"/>
    <cellStyle name="Normale 2 9 106" xfId="3271" xr:uid="{00000000-0005-0000-0000-0000CD0C0000}"/>
    <cellStyle name="Normale 2 9 107" xfId="3272" xr:uid="{00000000-0005-0000-0000-0000CE0C0000}"/>
    <cellStyle name="Normale 2 9 108" xfId="3273" xr:uid="{00000000-0005-0000-0000-0000CF0C0000}"/>
    <cellStyle name="Normale 2 9 109" xfId="3274" xr:uid="{00000000-0005-0000-0000-0000D00C0000}"/>
    <cellStyle name="Normale 2 9 11" xfId="3275" xr:uid="{00000000-0005-0000-0000-0000D10C0000}"/>
    <cellStyle name="Normale 2 9 110" xfId="3276" xr:uid="{00000000-0005-0000-0000-0000D20C0000}"/>
    <cellStyle name="Normale 2 9 111" xfId="3277" xr:uid="{00000000-0005-0000-0000-0000D30C0000}"/>
    <cellStyle name="Normale 2 9 112" xfId="3278" xr:uid="{00000000-0005-0000-0000-0000D40C0000}"/>
    <cellStyle name="Normale 2 9 113" xfId="3279" xr:uid="{00000000-0005-0000-0000-0000D50C0000}"/>
    <cellStyle name="Normale 2 9 114" xfId="3280" xr:uid="{00000000-0005-0000-0000-0000D60C0000}"/>
    <cellStyle name="Normale 2 9 115" xfId="3281" xr:uid="{00000000-0005-0000-0000-0000D70C0000}"/>
    <cellStyle name="Normale 2 9 116" xfId="3282" xr:uid="{00000000-0005-0000-0000-0000D80C0000}"/>
    <cellStyle name="Normale 2 9 117" xfId="3283" xr:uid="{00000000-0005-0000-0000-0000D90C0000}"/>
    <cellStyle name="Normale 2 9 118" xfId="3284" xr:uid="{00000000-0005-0000-0000-0000DA0C0000}"/>
    <cellStyle name="Normale 2 9 119" xfId="3285" xr:uid="{00000000-0005-0000-0000-0000DB0C0000}"/>
    <cellStyle name="Normale 2 9 12" xfId="3286" xr:uid="{00000000-0005-0000-0000-0000DC0C0000}"/>
    <cellStyle name="Normale 2 9 120" xfId="3287" xr:uid="{00000000-0005-0000-0000-0000DD0C0000}"/>
    <cellStyle name="Normale 2 9 121" xfId="3288" xr:uid="{00000000-0005-0000-0000-0000DE0C0000}"/>
    <cellStyle name="Normale 2 9 122" xfId="3289" xr:uid="{00000000-0005-0000-0000-0000DF0C0000}"/>
    <cellStyle name="Normale 2 9 123" xfId="3290" xr:uid="{00000000-0005-0000-0000-0000E00C0000}"/>
    <cellStyle name="Normale 2 9 124" xfId="3291" xr:uid="{00000000-0005-0000-0000-0000E10C0000}"/>
    <cellStyle name="Normale 2 9 125" xfId="3292" xr:uid="{00000000-0005-0000-0000-0000E20C0000}"/>
    <cellStyle name="Normale 2 9 126" xfId="3293" xr:uid="{00000000-0005-0000-0000-0000E30C0000}"/>
    <cellStyle name="Normale 2 9 127" xfId="3294" xr:uid="{00000000-0005-0000-0000-0000E40C0000}"/>
    <cellStyle name="Normale 2 9 128" xfId="3295" xr:uid="{00000000-0005-0000-0000-0000E50C0000}"/>
    <cellStyle name="Normale 2 9 129" xfId="3296" xr:uid="{00000000-0005-0000-0000-0000E60C0000}"/>
    <cellStyle name="Normale 2 9 13" xfId="3297" xr:uid="{00000000-0005-0000-0000-0000E70C0000}"/>
    <cellStyle name="Normale 2 9 130" xfId="3298" xr:uid="{00000000-0005-0000-0000-0000E80C0000}"/>
    <cellStyle name="Normale 2 9 131" xfId="3299" xr:uid="{00000000-0005-0000-0000-0000E90C0000}"/>
    <cellStyle name="Normale 2 9 132" xfId="3300" xr:uid="{00000000-0005-0000-0000-0000EA0C0000}"/>
    <cellStyle name="Normale 2 9 133" xfId="3301" xr:uid="{00000000-0005-0000-0000-0000EB0C0000}"/>
    <cellStyle name="Normale 2 9 134" xfId="3302" xr:uid="{00000000-0005-0000-0000-0000EC0C0000}"/>
    <cellStyle name="Normale 2 9 135" xfId="3303" xr:uid="{00000000-0005-0000-0000-0000ED0C0000}"/>
    <cellStyle name="Normale 2 9 136" xfId="3304" xr:uid="{00000000-0005-0000-0000-0000EE0C0000}"/>
    <cellStyle name="Normale 2 9 137" xfId="3305" xr:uid="{00000000-0005-0000-0000-0000EF0C0000}"/>
    <cellStyle name="Normale 2 9 138" xfId="3306" xr:uid="{00000000-0005-0000-0000-0000F00C0000}"/>
    <cellStyle name="Normale 2 9 139" xfId="3307" xr:uid="{00000000-0005-0000-0000-0000F10C0000}"/>
    <cellStyle name="Normale 2 9 14" xfId="3308" xr:uid="{00000000-0005-0000-0000-0000F20C0000}"/>
    <cellStyle name="Normale 2 9 140" xfId="3309" xr:uid="{00000000-0005-0000-0000-0000F30C0000}"/>
    <cellStyle name="Normale 2 9 141" xfId="3310" xr:uid="{00000000-0005-0000-0000-0000F40C0000}"/>
    <cellStyle name="Normale 2 9 142" xfId="3311" xr:uid="{00000000-0005-0000-0000-0000F50C0000}"/>
    <cellStyle name="Normale 2 9 15" xfId="3312" xr:uid="{00000000-0005-0000-0000-0000F60C0000}"/>
    <cellStyle name="Normale 2 9 16" xfId="3313" xr:uid="{00000000-0005-0000-0000-0000F70C0000}"/>
    <cellStyle name="Normale 2 9 17" xfId="3314" xr:uid="{00000000-0005-0000-0000-0000F80C0000}"/>
    <cellStyle name="Normale 2 9 18" xfId="3315" xr:uid="{00000000-0005-0000-0000-0000F90C0000}"/>
    <cellStyle name="Normale 2 9 19" xfId="3316" xr:uid="{00000000-0005-0000-0000-0000FA0C0000}"/>
    <cellStyle name="Normale 2 9 2" xfId="3317" xr:uid="{00000000-0005-0000-0000-0000FB0C0000}"/>
    <cellStyle name="Normale 2 9 20" xfId="3318" xr:uid="{00000000-0005-0000-0000-0000FC0C0000}"/>
    <cellStyle name="Normale 2 9 21" xfId="3319" xr:uid="{00000000-0005-0000-0000-0000FD0C0000}"/>
    <cellStyle name="Normale 2 9 22" xfId="3320" xr:uid="{00000000-0005-0000-0000-0000FE0C0000}"/>
    <cellStyle name="Normale 2 9 23" xfId="3321" xr:uid="{00000000-0005-0000-0000-0000FF0C0000}"/>
    <cellStyle name="Normale 2 9 24" xfId="3322" xr:uid="{00000000-0005-0000-0000-0000000D0000}"/>
    <cellStyle name="Normale 2 9 25" xfId="3323" xr:uid="{00000000-0005-0000-0000-0000010D0000}"/>
    <cellStyle name="Normale 2 9 26" xfId="3324" xr:uid="{00000000-0005-0000-0000-0000020D0000}"/>
    <cellStyle name="Normale 2 9 27" xfId="3325" xr:uid="{00000000-0005-0000-0000-0000030D0000}"/>
    <cellStyle name="Normale 2 9 28" xfId="3326" xr:uid="{00000000-0005-0000-0000-0000040D0000}"/>
    <cellStyle name="Normale 2 9 29" xfId="3327" xr:uid="{00000000-0005-0000-0000-0000050D0000}"/>
    <cellStyle name="Normale 2 9 3" xfId="3328" xr:uid="{00000000-0005-0000-0000-0000060D0000}"/>
    <cellStyle name="Normale 2 9 30" xfId="3329" xr:uid="{00000000-0005-0000-0000-0000070D0000}"/>
    <cellStyle name="Normale 2 9 31" xfId="3330" xr:uid="{00000000-0005-0000-0000-0000080D0000}"/>
    <cellStyle name="Normale 2 9 32" xfId="3331" xr:uid="{00000000-0005-0000-0000-0000090D0000}"/>
    <cellStyle name="Normale 2 9 33" xfId="3332" xr:uid="{00000000-0005-0000-0000-00000A0D0000}"/>
    <cellStyle name="Normale 2 9 34" xfId="3333" xr:uid="{00000000-0005-0000-0000-00000B0D0000}"/>
    <cellStyle name="Normale 2 9 35" xfId="3334" xr:uid="{00000000-0005-0000-0000-00000C0D0000}"/>
    <cellStyle name="Normale 2 9 36" xfId="3335" xr:uid="{00000000-0005-0000-0000-00000D0D0000}"/>
    <cellStyle name="Normale 2 9 37" xfId="3336" xr:uid="{00000000-0005-0000-0000-00000E0D0000}"/>
    <cellStyle name="Normale 2 9 38" xfId="3337" xr:uid="{00000000-0005-0000-0000-00000F0D0000}"/>
    <cellStyle name="Normale 2 9 39" xfId="3338" xr:uid="{00000000-0005-0000-0000-0000100D0000}"/>
    <cellStyle name="Normale 2 9 4" xfId="3339" xr:uid="{00000000-0005-0000-0000-0000110D0000}"/>
    <cellStyle name="Normale 2 9 40" xfId="3340" xr:uid="{00000000-0005-0000-0000-0000120D0000}"/>
    <cellStyle name="Normale 2 9 41" xfId="3341" xr:uid="{00000000-0005-0000-0000-0000130D0000}"/>
    <cellStyle name="Normale 2 9 42" xfId="3342" xr:uid="{00000000-0005-0000-0000-0000140D0000}"/>
    <cellStyle name="Normale 2 9 43" xfId="3343" xr:uid="{00000000-0005-0000-0000-0000150D0000}"/>
    <cellStyle name="Normale 2 9 44" xfId="3344" xr:uid="{00000000-0005-0000-0000-0000160D0000}"/>
    <cellStyle name="Normale 2 9 45" xfId="3345" xr:uid="{00000000-0005-0000-0000-0000170D0000}"/>
    <cellStyle name="Normale 2 9 46" xfId="3346" xr:uid="{00000000-0005-0000-0000-0000180D0000}"/>
    <cellStyle name="Normale 2 9 47" xfId="3347" xr:uid="{00000000-0005-0000-0000-0000190D0000}"/>
    <cellStyle name="Normale 2 9 48" xfId="3348" xr:uid="{00000000-0005-0000-0000-00001A0D0000}"/>
    <cellStyle name="Normale 2 9 49" xfId="3349" xr:uid="{00000000-0005-0000-0000-00001B0D0000}"/>
    <cellStyle name="Normale 2 9 5" xfId="3350" xr:uid="{00000000-0005-0000-0000-00001C0D0000}"/>
    <cellStyle name="Normale 2 9 50" xfId="3351" xr:uid="{00000000-0005-0000-0000-00001D0D0000}"/>
    <cellStyle name="Normale 2 9 51" xfId="3352" xr:uid="{00000000-0005-0000-0000-00001E0D0000}"/>
    <cellStyle name="Normale 2 9 52" xfId="3353" xr:uid="{00000000-0005-0000-0000-00001F0D0000}"/>
    <cellStyle name="Normale 2 9 53" xfId="3354" xr:uid="{00000000-0005-0000-0000-0000200D0000}"/>
    <cellStyle name="Normale 2 9 54" xfId="3355" xr:uid="{00000000-0005-0000-0000-0000210D0000}"/>
    <cellStyle name="Normale 2 9 55" xfId="3356" xr:uid="{00000000-0005-0000-0000-0000220D0000}"/>
    <cellStyle name="Normale 2 9 56" xfId="3357" xr:uid="{00000000-0005-0000-0000-0000230D0000}"/>
    <cellStyle name="Normale 2 9 57" xfId="3358" xr:uid="{00000000-0005-0000-0000-0000240D0000}"/>
    <cellStyle name="Normale 2 9 58" xfId="3359" xr:uid="{00000000-0005-0000-0000-0000250D0000}"/>
    <cellStyle name="Normale 2 9 59" xfId="3360" xr:uid="{00000000-0005-0000-0000-0000260D0000}"/>
    <cellStyle name="Normale 2 9 6" xfId="3361" xr:uid="{00000000-0005-0000-0000-0000270D0000}"/>
    <cellStyle name="Normale 2 9 60" xfId="3362" xr:uid="{00000000-0005-0000-0000-0000280D0000}"/>
    <cellStyle name="Normale 2 9 61" xfId="3363" xr:uid="{00000000-0005-0000-0000-0000290D0000}"/>
    <cellStyle name="Normale 2 9 62" xfId="3364" xr:uid="{00000000-0005-0000-0000-00002A0D0000}"/>
    <cellStyle name="Normale 2 9 63" xfId="3365" xr:uid="{00000000-0005-0000-0000-00002B0D0000}"/>
    <cellStyle name="Normale 2 9 64" xfId="3366" xr:uid="{00000000-0005-0000-0000-00002C0D0000}"/>
    <cellStyle name="Normale 2 9 65" xfId="3367" xr:uid="{00000000-0005-0000-0000-00002D0D0000}"/>
    <cellStyle name="Normale 2 9 66" xfId="3368" xr:uid="{00000000-0005-0000-0000-00002E0D0000}"/>
    <cellStyle name="Normale 2 9 67" xfId="3369" xr:uid="{00000000-0005-0000-0000-00002F0D0000}"/>
    <cellStyle name="Normale 2 9 68" xfId="3370" xr:uid="{00000000-0005-0000-0000-0000300D0000}"/>
    <cellStyle name="Normale 2 9 69" xfId="3371" xr:uid="{00000000-0005-0000-0000-0000310D0000}"/>
    <cellStyle name="Normale 2 9 7" xfId="3372" xr:uid="{00000000-0005-0000-0000-0000320D0000}"/>
    <cellStyle name="Normale 2 9 70" xfId="3373" xr:uid="{00000000-0005-0000-0000-0000330D0000}"/>
    <cellStyle name="Normale 2 9 71" xfId="3374" xr:uid="{00000000-0005-0000-0000-0000340D0000}"/>
    <cellStyle name="Normale 2 9 72" xfId="3375" xr:uid="{00000000-0005-0000-0000-0000350D0000}"/>
    <cellStyle name="Normale 2 9 73" xfId="3376" xr:uid="{00000000-0005-0000-0000-0000360D0000}"/>
    <cellStyle name="Normale 2 9 74" xfId="3377" xr:uid="{00000000-0005-0000-0000-0000370D0000}"/>
    <cellStyle name="Normale 2 9 75" xfId="3378" xr:uid="{00000000-0005-0000-0000-0000380D0000}"/>
    <cellStyle name="Normale 2 9 76" xfId="3379" xr:uid="{00000000-0005-0000-0000-0000390D0000}"/>
    <cellStyle name="Normale 2 9 77" xfId="3380" xr:uid="{00000000-0005-0000-0000-00003A0D0000}"/>
    <cellStyle name="Normale 2 9 78" xfId="3381" xr:uid="{00000000-0005-0000-0000-00003B0D0000}"/>
    <cellStyle name="Normale 2 9 79" xfId="3382" xr:uid="{00000000-0005-0000-0000-00003C0D0000}"/>
    <cellStyle name="Normale 2 9 8" xfId="3383" xr:uid="{00000000-0005-0000-0000-00003D0D0000}"/>
    <cellStyle name="Normale 2 9 80" xfId="3384" xr:uid="{00000000-0005-0000-0000-00003E0D0000}"/>
    <cellStyle name="Normale 2 9 81" xfId="3385" xr:uid="{00000000-0005-0000-0000-00003F0D0000}"/>
    <cellStyle name="Normale 2 9 82" xfId="3386" xr:uid="{00000000-0005-0000-0000-0000400D0000}"/>
    <cellStyle name="Normale 2 9 83" xfId="3387" xr:uid="{00000000-0005-0000-0000-0000410D0000}"/>
    <cellStyle name="Normale 2 9 84" xfId="3388" xr:uid="{00000000-0005-0000-0000-0000420D0000}"/>
    <cellStyle name="Normale 2 9 85" xfId="3389" xr:uid="{00000000-0005-0000-0000-0000430D0000}"/>
    <cellStyle name="Normale 2 9 86" xfId="3390" xr:uid="{00000000-0005-0000-0000-0000440D0000}"/>
    <cellStyle name="Normale 2 9 87" xfId="3391" xr:uid="{00000000-0005-0000-0000-0000450D0000}"/>
    <cellStyle name="Normale 2 9 88" xfId="3392" xr:uid="{00000000-0005-0000-0000-0000460D0000}"/>
    <cellStyle name="Normale 2 9 89" xfId="3393" xr:uid="{00000000-0005-0000-0000-0000470D0000}"/>
    <cellStyle name="Normale 2 9 9" xfId="3394" xr:uid="{00000000-0005-0000-0000-0000480D0000}"/>
    <cellStyle name="Normale 2 9 90" xfId="3395" xr:uid="{00000000-0005-0000-0000-0000490D0000}"/>
    <cellStyle name="Normale 2 9 91" xfId="3396" xr:uid="{00000000-0005-0000-0000-00004A0D0000}"/>
    <cellStyle name="Normale 2 9 92" xfId="3397" xr:uid="{00000000-0005-0000-0000-00004B0D0000}"/>
    <cellStyle name="Normale 2 9 93" xfId="3398" xr:uid="{00000000-0005-0000-0000-00004C0D0000}"/>
    <cellStyle name="Normale 2 9 94" xfId="3399" xr:uid="{00000000-0005-0000-0000-00004D0D0000}"/>
    <cellStyle name="Normale 2 9 95" xfId="3400" xr:uid="{00000000-0005-0000-0000-00004E0D0000}"/>
    <cellStyle name="Normale 2 9 96" xfId="3401" xr:uid="{00000000-0005-0000-0000-00004F0D0000}"/>
    <cellStyle name="Normale 2 9 97" xfId="3402" xr:uid="{00000000-0005-0000-0000-0000500D0000}"/>
    <cellStyle name="Normale 2 9 98" xfId="3403" xr:uid="{00000000-0005-0000-0000-0000510D0000}"/>
    <cellStyle name="Normale 2 9 99" xfId="3404" xr:uid="{00000000-0005-0000-0000-0000520D0000}"/>
    <cellStyle name="Normale 20" xfId="3405" xr:uid="{00000000-0005-0000-0000-0000530D0000}"/>
    <cellStyle name="Normale 21" xfId="3406" xr:uid="{00000000-0005-0000-0000-0000540D0000}"/>
    <cellStyle name="Normale 22" xfId="3407" xr:uid="{00000000-0005-0000-0000-0000550D0000}"/>
    <cellStyle name="Normale 23" xfId="3408" xr:uid="{00000000-0005-0000-0000-0000560D0000}"/>
    <cellStyle name="Normale 24" xfId="3409" xr:uid="{00000000-0005-0000-0000-0000570D0000}"/>
    <cellStyle name="Normale 25" xfId="3410" xr:uid="{00000000-0005-0000-0000-0000580D0000}"/>
    <cellStyle name="Normale 26" xfId="3411" xr:uid="{00000000-0005-0000-0000-0000590D0000}"/>
    <cellStyle name="Normale 27" xfId="3412" xr:uid="{00000000-0005-0000-0000-00005A0D0000}"/>
    <cellStyle name="Normale 28" xfId="3413" xr:uid="{00000000-0005-0000-0000-00005B0D0000}"/>
    <cellStyle name="Normale 29" xfId="3414" xr:uid="{00000000-0005-0000-0000-00005C0D0000}"/>
    <cellStyle name="Normale 3" xfId="3415" xr:uid="{00000000-0005-0000-0000-00005D0D0000}"/>
    <cellStyle name="Normale 3 10" xfId="3416" xr:uid="{00000000-0005-0000-0000-00005E0D0000}"/>
    <cellStyle name="Normale 3 11" xfId="3417" xr:uid="{00000000-0005-0000-0000-00005F0D0000}"/>
    <cellStyle name="Normale 3 12" xfId="3418" xr:uid="{00000000-0005-0000-0000-0000600D0000}"/>
    <cellStyle name="Normale 3 13" xfId="3419" xr:uid="{00000000-0005-0000-0000-0000610D0000}"/>
    <cellStyle name="Normale 3 14" xfId="3420" xr:uid="{00000000-0005-0000-0000-0000620D0000}"/>
    <cellStyle name="Normale 3 15" xfId="3421" xr:uid="{00000000-0005-0000-0000-0000630D0000}"/>
    <cellStyle name="Normale 3 16" xfId="3422" xr:uid="{00000000-0005-0000-0000-0000640D0000}"/>
    <cellStyle name="Normale 3 17" xfId="3423" xr:uid="{00000000-0005-0000-0000-0000650D0000}"/>
    <cellStyle name="Normale 3 18" xfId="3424" xr:uid="{00000000-0005-0000-0000-0000660D0000}"/>
    <cellStyle name="Normale 3 19" xfId="3425" xr:uid="{00000000-0005-0000-0000-0000670D0000}"/>
    <cellStyle name="Normale 3 2" xfId="3426" xr:uid="{00000000-0005-0000-0000-0000680D0000}"/>
    <cellStyle name="Normale 3 2 2" xfId="3427" xr:uid="{00000000-0005-0000-0000-0000690D0000}"/>
    <cellStyle name="Normale 3 2 2 2" xfId="3428" xr:uid="{00000000-0005-0000-0000-00006A0D0000}"/>
    <cellStyle name="Normale 3 20" xfId="3429" xr:uid="{00000000-0005-0000-0000-00006B0D0000}"/>
    <cellStyle name="Normale 3 21" xfId="3430" xr:uid="{00000000-0005-0000-0000-00006C0D0000}"/>
    <cellStyle name="Normale 3 22" xfId="3431" xr:uid="{00000000-0005-0000-0000-00006D0D0000}"/>
    <cellStyle name="Normale 3 23" xfId="3432" xr:uid="{00000000-0005-0000-0000-00006E0D0000}"/>
    <cellStyle name="Normale 3 24" xfId="3433" xr:uid="{00000000-0005-0000-0000-00006F0D0000}"/>
    <cellStyle name="Normale 3 25" xfId="3434" xr:uid="{00000000-0005-0000-0000-0000700D0000}"/>
    <cellStyle name="Normale 3 26" xfId="3435" xr:uid="{00000000-0005-0000-0000-0000710D0000}"/>
    <cellStyle name="Normale 3 27" xfId="3436" xr:uid="{00000000-0005-0000-0000-0000720D0000}"/>
    <cellStyle name="Normale 3 28" xfId="3437" xr:uid="{00000000-0005-0000-0000-0000730D0000}"/>
    <cellStyle name="Normale 3 29" xfId="3438" xr:uid="{00000000-0005-0000-0000-0000740D0000}"/>
    <cellStyle name="Normale 3 3" xfId="3439" xr:uid="{00000000-0005-0000-0000-0000750D0000}"/>
    <cellStyle name="Normale 3 30" xfId="3440" xr:uid="{00000000-0005-0000-0000-0000760D0000}"/>
    <cellStyle name="Normale 3 31" xfId="3441" xr:uid="{00000000-0005-0000-0000-0000770D0000}"/>
    <cellStyle name="Normale 3 32" xfId="3442" xr:uid="{00000000-0005-0000-0000-0000780D0000}"/>
    <cellStyle name="Normale 3 33" xfId="3443" xr:uid="{00000000-0005-0000-0000-0000790D0000}"/>
    <cellStyle name="Normale 3 34" xfId="3444" xr:uid="{00000000-0005-0000-0000-00007A0D0000}"/>
    <cellStyle name="Normale 3 35" xfId="3445" xr:uid="{00000000-0005-0000-0000-00007B0D0000}"/>
    <cellStyle name="Normale 3 36" xfId="3446" xr:uid="{00000000-0005-0000-0000-00007C0D0000}"/>
    <cellStyle name="Normale 3 37" xfId="3447" xr:uid="{00000000-0005-0000-0000-00007D0D0000}"/>
    <cellStyle name="Normale 3 38" xfId="3448" xr:uid="{00000000-0005-0000-0000-00007E0D0000}"/>
    <cellStyle name="Normale 3 39" xfId="3449" xr:uid="{00000000-0005-0000-0000-00007F0D0000}"/>
    <cellStyle name="Normale 3 4" xfId="3450" xr:uid="{00000000-0005-0000-0000-0000800D0000}"/>
    <cellStyle name="Normale 3 4 10" xfId="3451" xr:uid="{00000000-0005-0000-0000-0000810D0000}"/>
    <cellStyle name="Normale 3 4 11" xfId="3452" xr:uid="{00000000-0005-0000-0000-0000820D0000}"/>
    <cellStyle name="Normale 3 4 12" xfId="3453" xr:uid="{00000000-0005-0000-0000-0000830D0000}"/>
    <cellStyle name="Normale 3 4 13" xfId="3454" xr:uid="{00000000-0005-0000-0000-0000840D0000}"/>
    <cellStyle name="Normale 3 4 14" xfId="3455" xr:uid="{00000000-0005-0000-0000-0000850D0000}"/>
    <cellStyle name="Normale 3 4 15" xfId="3456" xr:uid="{00000000-0005-0000-0000-0000860D0000}"/>
    <cellStyle name="Normale 3 4 16" xfId="3457" xr:uid="{00000000-0005-0000-0000-0000870D0000}"/>
    <cellStyle name="Normale 3 4 17" xfId="3458" xr:uid="{00000000-0005-0000-0000-0000880D0000}"/>
    <cellStyle name="Normale 3 4 18" xfId="3459" xr:uid="{00000000-0005-0000-0000-0000890D0000}"/>
    <cellStyle name="Normale 3 4 19" xfId="3460" xr:uid="{00000000-0005-0000-0000-00008A0D0000}"/>
    <cellStyle name="Normale 3 4 2" xfId="3461" xr:uid="{00000000-0005-0000-0000-00008B0D0000}"/>
    <cellStyle name="Normale 3 4 20" xfId="3462" xr:uid="{00000000-0005-0000-0000-00008C0D0000}"/>
    <cellStyle name="Normale 3 4 21" xfId="3463" xr:uid="{00000000-0005-0000-0000-00008D0D0000}"/>
    <cellStyle name="Normale 3 4 22" xfId="3464" xr:uid="{00000000-0005-0000-0000-00008E0D0000}"/>
    <cellStyle name="Normale 3 4 23" xfId="3465" xr:uid="{00000000-0005-0000-0000-00008F0D0000}"/>
    <cellStyle name="Normale 3 4 24" xfId="3466" xr:uid="{00000000-0005-0000-0000-0000900D0000}"/>
    <cellStyle name="Normale 3 4 25" xfId="3467" xr:uid="{00000000-0005-0000-0000-0000910D0000}"/>
    <cellStyle name="Normale 3 4 26" xfId="3468" xr:uid="{00000000-0005-0000-0000-0000920D0000}"/>
    <cellStyle name="Normale 3 4 27" xfId="3469" xr:uid="{00000000-0005-0000-0000-0000930D0000}"/>
    <cellStyle name="Normale 3 4 28" xfId="3470" xr:uid="{00000000-0005-0000-0000-0000940D0000}"/>
    <cellStyle name="Normale 3 4 29" xfId="3471" xr:uid="{00000000-0005-0000-0000-0000950D0000}"/>
    <cellStyle name="Normale 3 4 3" xfId="3472" xr:uid="{00000000-0005-0000-0000-0000960D0000}"/>
    <cellStyle name="Normale 3 4 30" xfId="3473" xr:uid="{00000000-0005-0000-0000-0000970D0000}"/>
    <cellStyle name="Normale 3 4 31" xfId="3474" xr:uid="{00000000-0005-0000-0000-0000980D0000}"/>
    <cellStyle name="Normale 3 4 32" xfId="3475" xr:uid="{00000000-0005-0000-0000-0000990D0000}"/>
    <cellStyle name="Normale 3 4 33" xfId="3476" xr:uid="{00000000-0005-0000-0000-00009A0D0000}"/>
    <cellStyle name="Normale 3 4 34" xfId="3477" xr:uid="{00000000-0005-0000-0000-00009B0D0000}"/>
    <cellStyle name="Normale 3 4 35" xfId="3478" xr:uid="{00000000-0005-0000-0000-00009C0D0000}"/>
    <cellStyle name="Normale 3 4 36" xfId="3479" xr:uid="{00000000-0005-0000-0000-00009D0D0000}"/>
    <cellStyle name="Normale 3 4 37" xfId="3480" xr:uid="{00000000-0005-0000-0000-00009E0D0000}"/>
    <cellStyle name="Normale 3 4 38" xfId="3481" xr:uid="{00000000-0005-0000-0000-00009F0D0000}"/>
    <cellStyle name="Normale 3 4 39" xfId="3482" xr:uid="{00000000-0005-0000-0000-0000A00D0000}"/>
    <cellStyle name="Normale 3 4 4" xfId="3483" xr:uid="{00000000-0005-0000-0000-0000A10D0000}"/>
    <cellStyle name="Normale 3 4 40" xfId="3484" xr:uid="{00000000-0005-0000-0000-0000A20D0000}"/>
    <cellStyle name="Normale 3 4 41" xfId="3485" xr:uid="{00000000-0005-0000-0000-0000A30D0000}"/>
    <cellStyle name="Normale 3 4 42" xfId="3486" xr:uid="{00000000-0005-0000-0000-0000A40D0000}"/>
    <cellStyle name="Normale 3 4 43" xfId="3487" xr:uid="{00000000-0005-0000-0000-0000A50D0000}"/>
    <cellStyle name="Normale 3 4 44" xfId="3488" xr:uid="{00000000-0005-0000-0000-0000A60D0000}"/>
    <cellStyle name="Normale 3 4 45" xfId="3489" xr:uid="{00000000-0005-0000-0000-0000A70D0000}"/>
    <cellStyle name="Normale 3 4 46" xfId="3490" xr:uid="{00000000-0005-0000-0000-0000A80D0000}"/>
    <cellStyle name="Normale 3 4 47" xfId="3491" xr:uid="{00000000-0005-0000-0000-0000A90D0000}"/>
    <cellStyle name="Normale 3 4 48" xfId="3492" xr:uid="{00000000-0005-0000-0000-0000AA0D0000}"/>
    <cellStyle name="Normale 3 4 49" xfId="3493" xr:uid="{00000000-0005-0000-0000-0000AB0D0000}"/>
    <cellStyle name="Normale 3 4 5" xfId="3494" xr:uid="{00000000-0005-0000-0000-0000AC0D0000}"/>
    <cellStyle name="Normale 3 4 50" xfId="3495" xr:uid="{00000000-0005-0000-0000-0000AD0D0000}"/>
    <cellStyle name="Normale 3 4 51" xfId="3496" xr:uid="{00000000-0005-0000-0000-0000AE0D0000}"/>
    <cellStyle name="Normale 3 4 52" xfId="3497" xr:uid="{00000000-0005-0000-0000-0000AF0D0000}"/>
    <cellStyle name="Normale 3 4 53" xfId="3498" xr:uid="{00000000-0005-0000-0000-0000B00D0000}"/>
    <cellStyle name="Normale 3 4 54" xfId="3499" xr:uid="{00000000-0005-0000-0000-0000B10D0000}"/>
    <cellStyle name="Normale 3 4 6" xfId="3500" xr:uid="{00000000-0005-0000-0000-0000B20D0000}"/>
    <cellStyle name="Normale 3 4 7" xfId="3501" xr:uid="{00000000-0005-0000-0000-0000B30D0000}"/>
    <cellStyle name="Normale 3 4 8" xfId="3502" xr:uid="{00000000-0005-0000-0000-0000B40D0000}"/>
    <cellStyle name="Normale 3 4 9" xfId="3503" xr:uid="{00000000-0005-0000-0000-0000B50D0000}"/>
    <cellStyle name="Normale 3 40" xfId="3504" xr:uid="{00000000-0005-0000-0000-0000B60D0000}"/>
    <cellStyle name="Normale 3 41" xfId="3505" xr:uid="{00000000-0005-0000-0000-0000B70D0000}"/>
    <cellStyle name="Normale 3 42" xfId="3506" xr:uid="{00000000-0005-0000-0000-0000B80D0000}"/>
    <cellStyle name="Normale 3 43" xfId="3507" xr:uid="{00000000-0005-0000-0000-0000B90D0000}"/>
    <cellStyle name="Normale 3 44" xfId="3508" xr:uid="{00000000-0005-0000-0000-0000BA0D0000}"/>
    <cellStyle name="Normale 3 45" xfId="3509" xr:uid="{00000000-0005-0000-0000-0000BB0D0000}"/>
    <cellStyle name="Normale 3 46" xfId="3510" xr:uid="{00000000-0005-0000-0000-0000BC0D0000}"/>
    <cellStyle name="Normale 3 47" xfId="3511" xr:uid="{00000000-0005-0000-0000-0000BD0D0000}"/>
    <cellStyle name="Normale 3 48" xfId="3512" xr:uid="{00000000-0005-0000-0000-0000BE0D0000}"/>
    <cellStyle name="Normale 3 49" xfId="3513" xr:uid="{00000000-0005-0000-0000-0000BF0D0000}"/>
    <cellStyle name="Normale 3 5" xfId="3514" xr:uid="{00000000-0005-0000-0000-0000C00D0000}"/>
    <cellStyle name="Normale 3 5 10" xfId="3515" xr:uid="{00000000-0005-0000-0000-0000C10D0000}"/>
    <cellStyle name="Normale 3 5 11" xfId="3516" xr:uid="{00000000-0005-0000-0000-0000C20D0000}"/>
    <cellStyle name="Normale 3 5 12" xfId="3517" xr:uid="{00000000-0005-0000-0000-0000C30D0000}"/>
    <cellStyle name="Normale 3 5 13" xfId="3518" xr:uid="{00000000-0005-0000-0000-0000C40D0000}"/>
    <cellStyle name="Normale 3 5 14" xfId="3519" xr:uid="{00000000-0005-0000-0000-0000C50D0000}"/>
    <cellStyle name="Normale 3 5 15" xfId="3520" xr:uid="{00000000-0005-0000-0000-0000C60D0000}"/>
    <cellStyle name="Normale 3 5 16" xfId="3521" xr:uid="{00000000-0005-0000-0000-0000C70D0000}"/>
    <cellStyle name="Normale 3 5 17" xfId="3522" xr:uid="{00000000-0005-0000-0000-0000C80D0000}"/>
    <cellStyle name="Normale 3 5 18" xfId="3523" xr:uid="{00000000-0005-0000-0000-0000C90D0000}"/>
    <cellStyle name="Normale 3 5 19" xfId="3524" xr:uid="{00000000-0005-0000-0000-0000CA0D0000}"/>
    <cellStyle name="Normale 3 5 2" xfId="3525" xr:uid="{00000000-0005-0000-0000-0000CB0D0000}"/>
    <cellStyle name="Normale 3 5 20" xfId="3526" xr:uid="{00000000-0005-0000-0000-0000CC0D0000}"/>
    <cellStyle name="Normale 3 5 21" xfId="3527" xr:uid="{00000000-0005-0000-0000-0000CD0D0000}"/>
    <cellStyle name="Normale 3 5 22" xfId="3528" xr:uid="{00000000-0005-0000-0000-0000CE0D0000}"/>
    <cellStyle name="Normale 3 5 23" xfId="3529" xr:uid="{00000000-0005-0000-0000-0000CF0D0000}"/>
    <cellStyle name="Normale 3 5 24" xfId="3530" xr:uid="{00000000-0005-0000-0000-0000D00D0000}"/>
    <cellStyle name="Normale 3 5 25" xfId="3531" xr:uid="{00000000-0005-0000-0000-0000D10D0000}"/>
    <cellStyle name="Normale 3 5 26" xfId="3532" xr:uid="{00000000-0005-0000-0000-0000D20D0000}"/>
    <cellStyle name="Normale 3 5 27" xfId="3533" xr:uid="{00000000-0005-0000-0000-0000D30D0000}"/>
    <cellStyle name="Normale 3 5 28" xfId="3534" xr:uid="{00000000-0005-0000-0000-0000D40D0000}"/>
    <cellStyle name="Normale 3 5 29" xfId="3535" xr:uid="{00000000-0005-0000-0000-0000D50D0000}"/>
    <cellStyle name="Normale 3 5 3" xfId="3536" xr:uid="{00000000-0005-0000-0000-0000D60D0000}"/>
    <cellStyle name="Normale 3 5 30" xfId="3537" xr:uid="{00000000-0005-0000-0000-0000D70D0000}"/>
    <cellStyle name="Normale 3 5 31" xfId="3538" xr:uid="{00000000-0005-0000-0000-0000D80D0000}"/>
    <cellStyle name="Normale 3 5 32" xfId="3539" xr:uid="{00000000-0005-0000-0000-0000D90D0000}"/>
    <cellStyle name="Normale 3 5 33" xfId="3540" xr:uid="{00000000-0005-0000-0000-0000DA0D0000}"/>
    <cellStyle name="Normale 3 5 34" xfId="3541" xr:uid="{00000000-0005-0000-0000-0000DB0D0000}"/>
    <cellStyle name="Normale 3 5 35" xfId="3542" xr:uid="{00000000-0005-0000-0000-0000DC0D0000}"/>
    <cellStyle name="Normale 3 5 36" xfId="3543" xr:uid="{00000000-0005-0000-0000-0000DD0D0000}"/>
    <cellStyle name="Normale 3 5 37" xfId="3544" xr:uid="{00000000-0005-0000-0000-0000DE0D0000}"/>
    <cellStyle name="Normale 3 5 38" xfId="3545" xr:uid="{00000000-0005-0000-0000-0000DF0D0000}"/>
    <cellStyle name="Normale 3 5 39" xfId="3546" xr:uid="{00000000-0005-0000-0000-0000E00D0000}"/>
    <cellStyle name="Normale 3 5 4" xfId="3547" xr:uid="{00000000-0005-0000-0000-0000E10D0000}"/>
    <cellStyle name="Normale 3 5 40" xfId="3548" xr:uid="{00000000-0005-0000-0000-0000E20D0000}"/>
    <cellStyle name="Normale 3 5 41" xfId="3549" xr:uid="{00000000-0005-0000-0000-0000E30D0000}"/>
    <cellStyle name="Normale 3 5 42" xfId="3550" xr:uid="{00000000-0005-0000-0000-0000E40D0000}"/>
    <cellStyle name="Normale 3 5 43" xfId="3551" xr:uid="{00000000-0005-0000-0000-0000E50D0000}"/>
    <cellStyle name="Normale 3 5 44" xfId="3552" xr:uid="{00000000-0005-0000-0000-0000E60D0000}"/>
    <cellStyle name="Normale 3 5 45" xfId="3553" xr:uid="{00000000-0005-0000-0000-0000E70D0000}"/>
    <cellStyle name="Normale 3 5 46" xfId="3554" xr:uid="{00000000-0005-0000-0000-0000E80D0000}"/>
    <cellStyle name="Normale 3 5 47" xfId="3555" xr:uid="{00000000-0005-0000-0000-0000E90D0000}"/>
    <cellStyle name="Normale 3 5 48" xfId="3556" xr:uid="{00000000-0005-0000-0000-0000EA0D0000}"/>
    <cellStyle name="Normale 3 5 49" xfId="3557" xr:uid="{00000000-0005-0000-0000-0000EB0D0000}"/>
    <cellStyle name="Normale 3 5 5" xfId="3558" xr:uid="{00000000-0005-0000-0000-0000EC0D0000}"/>
    <cellStyle name="Normale 3 5 50" xfId="3559" xr:uid="{00000000-0005-0000-0000-0000ED0D0000}"/>
    <cellStyle name="Normale 3 5 51" xfId="3560" xr:uid="{00000000-0005-0000-0000-0000EE0D0000}"/>
    <cellStyle name="Normale 3 5 52" xfId="3561" xr:uid="{00000000-0005-0000-0000-0000EF0D0000}"/>
    <cellStyle name="Normale 3 5 53" xfId="3562" xr:uid="{00000000-0005-0000-0000-0000F00D0000}"/>
    <cellStyle name="Normale 3 5 54" xfId="3563" xr:uid="{00000000-0005-0000-0000-0000F10D0000}"/>
    <cellStyle name="Normale 3 5 6" xfId="3564" xr:uid="{00000000-0005-0000-0000-0000F20D0000}"/>
    <cellStyle name="Normale 3 5 7" xfId="3565" xr:uid="{00000000-0005-0000-0000-0000F30D0000}"/>
    <cellStyle name="Normale 3 5 8" xfId="3566" xr:uid="{00000000-0005-0000-0000-0000F40D0000}"/>
    <cellStyle name="Normale 3 5 9" xfId="3567" xr:uid="{00000000-0005-0000-0000-0000F50D0000}"/>
    <cellStyle name="Normale 3 50" xfId="3568" xr:uid="{00000000-0005-0000-0000-0000F60D0000}"/>
    <cellStyle name="Normale 3 51" xfId="3569" xr:uid="{00000000-0005-0000-0000-0000F70D0000}"/>
    <cellStyle name="Normale 3 52" xfId="3570" xr:uid="{00000000-0005-0000-0000-0000F80D0000}"/>
    <cellStyle name="Normale 3 53" xfId="3571" xr:uid="{00000000-0005-0000-0000-0000F90D0000}"/>
    <cellStyle name="Normale 3 54" xfId="3572" xr:uid="{00000000-0005-0000-0000-0000FA0D0000}"/>
    <cellStyle name="Normale 3 55" xfId="3573" xr:uid="{00000000-0005-0000-0000-0000FB0D0000}"/>
    <cellStyle name="Normale 3 56" xfId="3574" xr:uid="{00000000-0005-0000-0000-0000FC0D0000}"/>
    <cellStyle name="Normale 3 57" xfId="3575" xr:uid="{00000000-0005-0000-0000-0000FD0D0000}"/>
    <cellStyle name="Normale 3 58" xfId="3576" xr:uid="{00000000-0005-0000-0000-0000FE0D0000}"/>
    <cellStyle name="Normale 3 59" xfId="3577" xr:uid="{00000000-0005-0000-0000-0000FF0D0000}"/>
    <cellStyle name="Normale 3 6" xfId="3578" xr:uid="{00000000-0005-0000-0000-0000000E0000}"/>
    <cellStyle name="Normale 3 60" xfId="3579" xr:uid="{00000000-0005-0000-0000-0000010E0000}"/>
    <cellStyle name="Normale 3 61" xfId="3580" xr:uid="{00000000-0005-0000-0000-0000020E0000}"/>
    <cellStyle name="Normale 3 62" xfId="3581" xr:uid="{00000000-0005-0000-0000-0000030E0000}"/>
    <cellStyle name="Normale 3 63" xfId="3582" xr:uid="{00000000-0005-0000-0000-0000040E0000}"/>
    <cellStyle name="Normale 3 64" xfId="3583" xr:uid="{00000000-0005-0000-0000-0000050E0000}"/>
    <cellStyle name="Normale 3 65" xfId="3584" xr:uid="{00000000-0005-0000-0000-0000060E0000}"/>
    <cellStyle name="Normale 3 66" xfId="3585" xr:uid="{00000000-0005-0000-0000-0000070E0000}"/>
    <cellStyle name="Normale 3 67" xfId="3586" xr:uid="{00000000-0005-0000-0000-0000080E0000}"/>
    <cellStyle name="Normale 3 68" xfId="3587" xr:uid="{00000000-0005-0000-0000-0000090E0000}"/>
    <cellStyle name="Normale 3 69" xfId="3588" xr:uid="{00000000-0005-0000-0000-00000A0E0000}"/>
    <cellStyle name="Normale 3 7" xfId="3589" xr:uid="{00000000-0005-0000-0000-00000B0E0000}"/>
    <cellStyle name="Normale 3 70" xfId="3590" xr:uid="{00000000-0005-0000-0000-00000C0E0000}"/>
    <cellStyle name="Normale 3 71" xfId="3591" xr:uid="{00000000-0005-0000-0000-00000D0E0000}"/>
    <cellStyle name="Normale 3 72" xfId="3592" xr:uid="{00000000-0005-0000-0000-00000E0E0000}"/>
    <cellStyle name="Normale 3 73" xfId="3593" xr:uid="{00000000-0005-0000-0000-00000F0E0000}"/>
    <cellStyle name="Normale 3 74" xfId="3594" xr:uid="{00000000-0005-0000-0000-0000100E0000}"/>
    <cellStyle name="Normale 3 75" xfId="3595" xr:uid="{00000000-0005-0000-0000-0000110E0000}"/>
    <cellStyle name="Normale 3 76" xfId="3596" xr:uid="{00000000-0005-0000-0000-0000120E0000}"/>
    <cellStyle name="Normale 3 77" xfId="3597" xr:uid="{00000000-0005-0000-0000-0000130E0000}"/>
    <cellStyle name="Normale 3 78" xfId="3598" xr:uid="{00000000-0005-0000-0000-0000140E0000}"/>
    <cellStyle name="Normale 3 79" xfId="3599" xr:uid="{00000000-0005-0000-0000-0000150E0000}"/>
    <cellStyle name="Normale 3 8" xfId="3600" xr:uid="{00000000-0005-0000-0000-0000160E0000}"/>
    <cellStyle name="Normale 3 80" xfId="3601" xr:uid="{00000000-0005-0000-0000-0000170E0000}"/>
    <cellStyle name="Normale 3 81" xfId="3602" xr:uid="{00000000-0005-0000-0000-0000180E0000}"/>
    <cellStyle name="Normale 3 82" xfId="3603" xr:uid="{00000000-0005-0000-0000-0000190E0000}"/>
    <cellStyle name="Normale 3 9" xfId="3604" xr:uid="{00000000-0005-0000-0000-00001A0E0000}"/>
    <cellStyle name="Normale 30" xfId="3605" xr:uid="{00000000-0005-0000-0000-00001B0E0000}"/>
    <cellStyle name="Normale 31" xfId="3606" xr:uid="{00000000-0005-0000-0000-00001C0E0000}"/>
    <cellStyle name="Normale 32" xfId="3607" xr:uid="{00000000-0005-0000-0000-00001D0E0000}"/>
    <cellStyle name="Normale 33" xfId="3608" xr:uid="{00000000-0005-0000-0000-00001E0E0000}"/>
    <cellStyle name="Normale 34" xfId="3609" xr:uid="{00000000-0005-0000-0000-00001F0E0000}"/>
    <cellStyle name="Normale 35" xfId="3610" xr:uid="{00000000-0005-0000-0000-0000200E0000}"/>
    <cellStyle name="Normale 36" xfId="3611" xr:uid="{00000000-0005-0000-0000-0000210E0000}"/>
    <cellStyle name="Normale 37" xfId="3612" xr:uid="{00000000-0005-0000-0000-0000220E0000}"/>
    <cellStyle name="Normale 38" xfId="3613" xr:uid="{00000000-0005-0000-0000-0000230E0000}"/>
    <cellStyle name="Normale 39" xfId="3614" xr:uid="{00000000-0005-0000-0000-0000240E0000}"/>
    <cellStyle name="Normale 4" xfId="3615" xr:uid="{00000000-0005-0000-0000-0000250E0000}"/>
    <cellStyle name="Normale 4 10" xfId="3616" xr:uid="{00000000-0005-0000-0000-0000260E0000}"/>
    <cellStyle name="Normale 4 11" xfId="3617" xr:uid="{00000000-0005-0000-0000-0000270E0000}"/>
    <cellStyle name="Normale 4 12" xfId="3618" xr:uid="{00000000-0005-0000-0000-0000280E0000}"/>
    <cellStyle name="Normale 4 13" xfId="3619" xr:uid="{00000000-0005-0000-0000-0000290E0000}"/>
    <cellStyle name="Normale 4 14" xfId="3620" xr:uid="{00000000-0005-0000-0000-00002A0E0000}"/>
    <cellStyle name="Normale 4 15" xfId="3621" xr:uid="{00000000-0005-0000-0000-00002B0E0000}"/>
    <cellStyle name="Normale 4 16" xfId="3622" xr:uid="{00000000-0005-0000-0000-00002C0E0000}"/>
    <cellStyle name="Normale 4 17" xfId="3623" xr:uid="{00000000-0005-0000-0000-00002D0E0000}"/>
    <cellStyle name="Normale 4 18" xfId="3624" xr:uid="{00000000-0005-0000-0000-00002E0E0000}"/>
    <cellStyle name="Normale 4 19" xfId="3625" xr:uid="{00000000-0005-0000-0000-00002F0E0000}"/>
    <cellStyle name="Normale 4 2" xfId="3626" xr:uid="{00000000-0005-0000-0000-0000300E0000}"/>
    <cellStyle name="Normale 4 20" xfId="3627" xr:uid="{00000000-0005-0000-0000-0000310E0000}"/>
    <cellStyle name="Normale 4 21" xfId="3628" xr:uid="{00000000-0005-0000-0000-0000320E0000}"/>
    <cellStyle name="Normale 4 22" xfId="3629" xr:uid="{00000000-0005-0000-0000-0000330E0000}"/>
    <cellStyle name="Normale 4 23" xfId="3630" xr:uid="{00000000-0005-0000-0000-0000340E0000}"/>
    <cellStyle name="Normale 4 24" xfId="3631" xr:uid="{00000000-0005-0000-0000-0000350E0000}"/>
    <cellStyle name="Normale 4 25" xfId="3632" xr:uid="{00000000-0005-0000-0000-0000360E0000}"/>
    <cellStyle name="Normale 4 26" xfId="3633" xr:uid="{00000000-0005-0000-0000-0000370E0000}"/>
    <cellStyle name="Normale 4 27" xfId="3634" xr:uid="{00000000-0005-0000-0000-0000380E0000}"/>
    <cellStyle name="Normale 4 28" xfId="3635" xr:uid="{00000000-0005-0000-0000-0000390E0000}"/>
    <cellStyle name="Normale 4 29" xfId="3636" xr:uid="{00000000-0005-0000-0000-00003A0E0000}"/>
    <cellStyle name="Normale 4 3" xfId="3637" xr:uid="{00000000-0005-0000-0000-00003B0E0000}"/>
    <cellStyle name="Normale 4 3 10" xfId="3638" xr:uid="{00000000-0005-0000-0000-00003C0E0000}"/>
    <cellStyle name="Normale 4 3 11" xfId="3639" xr:uid="{00000000-0005-0000-0000-00003D0E0000}"/>
    <cellStyle name="Normale 4 3 12" xfId="3640" xr:uid="{00000000-0005-0000-0000-00003E0E0000}"/>
    <cellStyle name="Normale 4 3 13" xfId="3641" xr:uid="{00000000-0005-0000-0000-00003F0E0000}"/>
    <cellStyle name="Normale 4 3 14" xfId="3642" xr:uid="{00000000-0005-0000-0000-0000400E0000}"/>
    <cellStyle name="Normale 4 3 15" xfId="3643" xr:uid="{00000000-0005-0000-0000-0000410E0000}"/>
    <cellStyle name="Normale 4 3 16" xfId="3644" xr:uid="{00000000-0005-0000-0000-0000420E0000}"/>
    <cellStyle name="Normale 4 3 17" xfId="3645" xr:uid="{00000000-0005-0000-0000-0000430E0000}"/>
    <cellStyle name="Normale 4 3 18" xfId="3646" xr:uid="{00000000-0005-0000-0000-0000440E0000}"/>
    <cellStyle name="Normale 4 3 19" xfId="3647" xr:uid="{00000000-0005-0000-0000-0000450E0000}"/>
    <cellStyle name="Normale 4 3 2" xfId="3648" xr:uid="{00000000-0005-0000-0000-0000460E0000}"/>
    <cellStyle name="Normale 4 3 20" xfId="3649" xr:uid="{00000000-0005-0000-0000-0000470E0000}"/>
    <cellStyle name="Normale 4 3 21" xfId="3650" xr:uid="{00000000-0005-0000-0000-0000480E0000}"/>
    <cellStyle name="Normale 4 3 22" xfId="3651" xr:uid="{00000000-0005-0000-0000-0000490E0000}"/>
    <cellStyle name="Normale 4 3 23" xfId="3652" xr:uid="{00000000-0005-0000-0000-00004A0E0000}"/>
    <cellStyle name="Normale 4 3 24" xfId="3653" xr:uid="{00000000-0005-0000-0000-00004B0E0000}"/>
    <cellStyle name="Normale 4 3 25" xfId="3654" xr:uid="{00000000-0005-0000-0000-00004C0E0000}"/>
    <cellStyle name="Normale 4 3 26" xfId="3655" xr:uid="{00000000-0005-0000-0000-00004D0E0000}"/>
    <cellStyle name="Normale 4 3 27" xfId="3656" xr:uid="{00000000-0005-0000-0000-00004E0E0000}"/>
    <cellStyle name="Normale 4 3 28" xfId="3657" xr:uid="{00000000-0005-0000-0000-00004F0E0000}"/>
    <cellStyle name="Normale 4 3 29" xfId="3658" xr:uid="{00000000-0005-0000-0000-0000500E0000}"/>
    <cellStyle name="Normale 4 3 3" xfId="3659" xr:uid="{00000000-0005-0000-0000-0000510E0000}"/>
    <cellStyle name="Normale 4 3 30" xfId="3660" xr:uid="{00000000-0005-0000-0000-0000520E0000}"/>
    <cellStyle name="Normale 4 3 31" xfId="3661" xr:uid="{00000000-0005-0000-0000-0000530E0000}"/>
    <cellStyle name="Normale 4 3 32" xfId="3662" xr:uid="{00000000-0005-0000-0000-0000540E0000}"/>
    <cellStyle name="Normale 4 3 33" xfId="3663" xr:uid="{00000000-0005-0000-0000-0000550E0000}"/>
    <cellStyle name="Normale 4 3 34" xfId="3664" xr:uid="{00000000-0005-0000-0000-0000560E0000}"/>
    <cellStyle name="Normale 4 3 35" xfId="3665" xr:uid="{00000000-0005-0000-0000-0000570E0000}"/>
    <cellStyle name="Normale 4 3 36" xfId="3666" xr:uid="{00000000-0005-0000-0000-0000580E0000}"/>
    <cellStyle name="Normale 4 3 37" xfId="3667" xr:uid="{00000000-0005-0000-0000-0000590E0000}"/>
    <cellStyle name="Normale 4 3 38" xfId="3668" xr:uid="{00000000-0005-0000-0000-00005A0E0000}"/>
    <cellStyle name="Normale 4 3 39" xfId="3669" xr:uid="{00000000-0005-0000-0000-00005B0E0000}"/>
    <cellStyle name="Normale 4 3 4" xfId="3670" xr:uid="{00000000-0005-0000-0000-00005C0E0000}"/>
    <cellStyle name="Normale 4 3 40" xfId="3671" xr:uid="{00000000-0005-0000-0000-00005D0E0000}"/>
    <cellStyle name="Normale 4 3 41" xfId="3672" xr:uid="{00000000-0005-0000-0000-00005E0E0000}"/>
    <cellStyle name="Normale 4 3 42" xfId="3673" xr:uid="{00000000-0005-0000-0000-00005F0E0000}"/>
    <cellStyle name="Normale 4 3 43" xfId="3674" xr:uid="{00000000-0005-0000-0000-0000600E0000}"/>
    <cellStyle name="Normale 4 3 44" xfId="3675" xr:uid="{00000000-0005-0000-0000-0000610E0000}"/>
    <cellStyle name="Normale 4 3 45" xfId="3676" xr:uid="{00000000-0005-0000-0000-0000620E0000}"/>
    <cellStyle name="Normale 4 3 46" xfId="3677" xr:uid="{00000000-0005-0000-0000-0000630E0000}"/>
    <cellStyle name="Normale 4 3 47" xfId="3678" xr:uid="{00000000-0005-0000-0000-0000640E0000}"/>
    <cellStyle name="Normale 4 3 48" xfId="3679" xr:uid="{00000000-0005-0000-0000-0000650E0000}"/>
    <cellStyle name="Normale 4 3 49" xfId="3680" xr:uid="{00000000-0005-0000-0000-0000660E0000}"/>
    <cellStyle name="Normale 4 3 5" xfId="3681" xr:uid="{00000000-0005-0000-0000-0000670E0000}"/>
    <cellStyle name="Normale 4 3 50" xfId="3682" xr:uid="{00000000-0005-0000-0000-0000680E0000}"/>
    <cellStyle name="Normale 4 3 51" xfId="3683" xr:uid="{00000000-0005-0000-0000-0000690E0000}"/>
    <cellStyle name="Normale 4 3 52" xfId="3684" xr:uid="{00000000-0005-0000-0000-00006A0E0000}"/>
    <cellStyle name="Normale 4 3 53" xfId="3685" xr:uid="{00000000-0005-0000-0000-00006B0E0000}"/>
    <cellStyle name="Normale 4 3 54" xfId="3686" xr:uid="{00000000-0005-0000-0000-00006C0E0000}"/>
    <cellStyle name="Normale 4 3 6" xfId="3687" xr:uid="{00000000-0005-0000-0000-00006D0E0000}"/>
    <cellStyle name="Normale 4 3 7" xfId="3688" xr:uid="{00000000-0005-0000-0000-00006E0E0000}"/>
    <cellStyle name="Normale 4 3 8" xfId="3689" xr:uid="{00000000-0005-0000-0000-00006F0E0000}"/>
    <cellStyle name="Normale 4 3 9" xfId="3690" xr:uid="{00000000-0005-0000-0000-0000700E0000}"/>
    <cellStyle name="Normale 4 30" xfId="3691" xr:uid="{00000000-0005-0000-0000-0000710E0000}"/>
    <cellStyle name="Normale 4 31" xfId="3692" xr:uid="{00000000-0005-0000-0000-0000720E0000}"/>
    <cellStyle name="Normale 4 32" xfId="3693" xr:uid="{00000000-0005-0000-0000-0000730E0000}"/>
    <cellStyle name="Normale 4 33" xfId="3694" xr:uid="{00000000-0005-0000-0000-0000740E0000}"/>
    <cellStyle name="Normale 4 34" xfId="3695" xr:uid="{00000000-0005-0000-0000-0000750E0000}"/>
    <cellStyle name="Normale 4 35" xfId="3696" xr:uid="{00000000-0005-0000-0000-0000760E0000}"/>
    <cellStyle name="Normale 4 36" xfId="3697" xr:uid="{00000000-0005-0000-0000-0000770E0000}"/>
    <cellStyle name="Normale 4 37" xfId="3698" xr:uid="{00000000-0005-0000-0000-0000780E0000}"/>
    <cellStyle name="Normale 4 38" xfId="3699" xr:uid="{00000000-0005-0000-0000-0000790E0000}"/>
    <cellStyle name="Normale 4 39" xfId="3700" xr:uid="{00000000-0005-0000-0000-00007A0E0000}"/>
    <cellStyle name="Normale 4 4" xfId="3701" xr:uid="{00000000-0005-0000-0000-00007B0E0000}"/>
    <cellStyle name="Normale 4 4 10" xfId="3702" xr:uid="{00000000-0005-0000-0000-00007C0E0000}"/>
    <cellStyle name="Normale 4 4 11" xfId="3703" xr:uid="{00000000-0005-0000-0000-00007D0E0000}"/>
    <cellStyle name="Normale 4 4 12" xfId="3704" xr:uid="{00000000-0005-0000-0000-00007E0E0000}"/>
    <cellStyle name="Normale 4 4 13" xfId="3705" xr:uid="{00000000-0005-0000-0000-00007F0E0000}"/>
    <cellStyle name="Normale 4 4 14" xfId="3706" xr:uid="{00000000-0005-0000-0000-0000800E0000}"/>
    <cellStyle name="Normale 4 4 15" xfId="3707" xr:uid="{00000000-0005-0000-0000-0000810E0000}"/>
    <cellStyle name="Normale 4 4 16" xfId="3708" xr:uid="{00000000-0005-0000-0000-0000820E0000}"/>
    <cellStyle name="Normale 4 4 17" xfId="3709" xr:uid="{00000000-0005-0000-0000-0000830E0000}"/>
    <cellStyle name="Normale 4 4 18" xfId="3710" xr:uid="{00000000-0005-0000-0000-0000840E0000}"/>
    <cellStyle name="Normale 4 4 19" xfId="3711" xr:uid="{00000000-0005-0000-0000-0000850E0000}"/>
    <cellStyle name="Normale 4 4 2" xfId="3712" xr:uid="{00000000-0005-0000-0000-0000860E0000}"/>
    <cellStyle name="Normale 4 4 20" xfId="3713" xr:uid="{00000000-0005-0000-0000-0000870E0000}"/>
    <cellStyle name="Normale 4 4 21" xfId="3714" xr:uid="{00000000-0005-0000-0000-0000880E0000}"/>
    <cellStyle name="Normale 4 4 22" xfId="3715" xr:uid="{00000000-0005-0000-0000-0000890E0000}"/>
    <cellStyle name="Normale 4 4 23" xfId="3716" xr:uid="{00000000-0005-0000-0000-00008A0E0000}"/>
    <cellStyle name="Normale 4 4 24" xfId="3717" xr:uid="{00000000-0005-0000-0000-00008B0E0000}"/>
    <cellStyle name="Normale 4 4 25" xfId="3718" xr:uid="{00000000-0005-0000-0000-00008C0E0000}"/>
    <cellStyle name="Normale 4 4 26" xfId="3719" xr:uid="{00000000-0005-0000-0000-00008D0E0000}"/>
    <cellStyle name="Normale 4 4 27" xfId="3720" xr:uid="{00000000-0005-0000-0000-00008E0E0000}"/>
    <cellStyle name="Normale 4 4 28" xfId="3721" xr:uid="{00000000-0005-0000-0000-00008F0E0000}"/>
    <cellStyle name="Normale 4 4 29" xfId="3722" xr:uid="{00000000-0005-0000-0000-0000900E0000}"/>
    <cellStyle name="Normale 4 4 3" xfId="3723" xr:uid="{00000000-0005-0000-0000-0000910E0000}"/>
    <cellStyle name="Normale 4 4 30" xfId="3724" xr:uid="{00000000-0005-0000-0000-0000920E0000}"/>
    <cellStyle name="Normale 4 4 31" xfId="3725" xr:uid="{00000000-0005-0000-0000-0000930E0000}"/>
    <cellStyle name="Normale 4 4 32" xfId="3726" xr:uid="{00000000-0005-0000-0000-0000940E0000}"/>
    <cellStyle name="Normale 4 4 33" xfId="3727" xr:uid="{00000000-0005-0000-0000-0000950E0000}"/>
    <cellStyle name="Normale 4 4 34" xfId="3728" xr:uid="{00000000-0005-0000-0000-0000960E0000}"/>
    <cellStyle name="Normale 4 4 35" xfId="3729" xr:uid="{00000000-0005-0000-0000-0000970E0000}"/>
    <cellStyle name="Normale 4 4 36" xfId="3730" xr:uid="{00000000-0005-0000-0000-0000980E0000}"/>
    <cellStyle name="Normale 4 4 37" xfId="3731" xr:uid="{00000000-0005-0000-0000-0000990E0000}"/>
    <cellStyle name="Normale 4 4 38" xfId="3732" xr:uid="{00000000-0005-0000-0000-00009A0E0000}"/>
    <cellStyle name="Normale 4 4 39" xfId="3733" xr:uid="{00000000-0005-0000-0000-00009B0E0000}"/>
    <cellStyle name="Normale 4 4 4" xfId="3734" xr:uid="{00000000-0005-0000-0000-00009C0E0000}"/>
    <cellStyle name="Normale 4 4 40" xfId="3735" xr:uid="{00000000-0005-0000-0000-00009D0E0000}"/>
    <cellStyle name="Normale 4 4 41" xfId="3736" xr:uid="{00000000-0005-0000-0000-00009E0E0000}"/>
    <cellStyle name="Normale 4 4 42" xfId="3737" xr:uid="{00000000-0005-0000-0000-00009F0E0000}"/>
    <cellStyle name="Normale 4 4 43" xfId="3738" xr:uid="{00000000-0005-0000-0000-0000A00E0000}"/>
    <cellStyle name="Normale 4 4 44" xfId="3739" xr:uid="{00000000-0005-0000-0000-0000A10E0000}"/>
    <cellStyle name="Normale 4 4 45" xfId="3740" xr:uid="{00000000-0005-0000-0000-0000A20E0000}"/>
    <cellStyle name="Normale 4 4 46" xfId="3741" xr:uid="{00000000-0005-0000-0000-0000A30E0000}"/>
    <cellStyle name="Normale 4 4 47" xfId="3742" xr:uid="{00000000-0005-0000-0000-0000A40E0000}"/>
    <cellStyle name="Normale 4 4 48" xfId="3743" xr:uid="{00000000-0005-0000-0000-0000A50E0000}"/>
    <cellStyle name="Normale 4 4 49" xfId="3744" xr:uid="{00000000-0005-0000-0000-0000A60E0000}"/>
    <cellStyle name="Normale 4 4 5" xfId="3745" xr:uid="{00000000-0005-0000-0000-0000A70E0000}"/>
    <cellStyle name="Normale 4 4 50" xfId="3746" xr:uid="{00000000-0005-0000-0000-0000A80E0000}"/>
    <cellStyle name="Normale 4 4 51" xfId="3747" xr:uid="{00000000-0005-0000-0000-0000A90E0000}"/>
    <cellStyle name="Normale 4 4 52" xfId="3748" xr:uid="{00000000-0005-0000-0000-0000AA0E0000}"/>
    <cellStyle name="Normale 4 4 53" xfId="3749" xr:uid="{00000000-0005-0000-0000-0000AB0E0000}"/>
    <cellStyle name="Normale 4 4 54" xfId="3750" xr:uid="{00000000-0005-0000-0000-0000AC0E0000}"/>
    <cellStyle name="Normale 4 4 6" xfId="3751" xr:uid="{00000000-0005-0000-0000-0000AD0E0000}"/>
    <cellStyle name="Normale 4 4 7" xfId="3752" xr:uid="{00000000-0005-0000-0000-0000AE0E0000}"/>
    <cellStyle name="Normale 4 4 8" xfId="3753" xr:uid="{00000000-0005-0000-0000-0000AF0E0000}"/>
    <cellStyle name="Normale 4 4 9" xfId="3754" xr:uid="{00000000-0005-0000-0000-0000B00E0000}"/>
    <cellStyle name="Normale 4 40" xfId="3755" xr:uid="{00000000-0005-0000-0000-0000B10E0000}"/>
    <cellStyle name="Normale 4 41" xfId="3756" xr:uid="{00000000-0005-0000-0000-0000B20E0000}"/>
    <cellStyle name="Normale 4 42" xfId="3757" xr:uid="{00000000-0005-0000-0000-0000B30E0000}"/>
    <cellStyle name="Normale 4 43" xfId="3758" xr:uid="{00000000-0005-0000-0000-0000B40E0000}"/>
    <cellStyle name="Normale 4 44" xfId="3759" xr:uid="{00000000-0005-0000-0000-0000B50E0000}"/>
    <cellStyle name="Normale 4 45" xfId="3760" xr:uid="{00000000-0005-0000-0000-0000B60E0000}"/>
    <cellStyle name="Normale 4 46" xfId="3761" xr:uid="{00000000-0005-0000-0000-0000B70E0000}"/>
    <cellStyle name="Normale 4 47" xfId="3762" xr:uid="{00000000-0005-0000-0000-0000B80E0000}"/>
    <cellStyle name="Normale 4 48" xfId="3763" xr:uid="{00000000-0005-0000-0000-0000B90E0000}"/>
    <cellStyle name="Normale 4 49" xfId="3764" xr:uid="{00000000-0005-0000-0000-0000BA0E0000}"/>
    <cellStyle name="Normale 4 5" xfId="3765" xr:uid="{00000000-0005-0000-0000-0000BB0E0000}"/>
    <cellStyle name="Normale 4 50" xfId="3766" xr:uid="{00000000-0005-0000-0000-0000BC0E0000}"/>
    <cellStyle name="Normale 4 51" xfId="3767" xr:uid="{00000000-0005-0000-0000-0000BD0E0000}"/>
    <cellStyle name="Normale 4 52" xfId="3768" xr:uid="{00000000-0005-0000-0000-0000BE0E0000}"/>
    <cellStyle name="Normale 4 53" xfId="3769" xr:uid="{00000000-0005-0000-0000-0000BF0E0000}"/>
    <cellStyle name="Normale 4 54" xfId="3770" xr:uid="{00000000-0005-0000-0000-0000C00E0000}"/>
    <cellStyle name="Normale 4 55" xfId="3771" xr:uid="{00000000-0005-0000-0000-0000C10E0000}"/>
    <cellStyle name="Normale 4 56" xfId="3772" xr:uid="{00000000-0005-0000-0000-0000C20E0000}"/>
    <cellStyle name="Normale 4 57" xfId="3773" xr:uid="{00000000-0005-0000-0000-0000C30E0000}"/>
    <cellStyle name="Normale 4 58" xfId="3774" xr:uid="{00000000-0005-0000-0000-0000C40E0000}"/>
    <cellStyle name="Normale 4 59" xfId="3775" xr:uid="{00000000-0005-0000-0000-0000C50E0000}"/>
    <cellStyle name="Normale 4 6" xfId="3776" xr:uid="{00000000-0005-0000-0000-0000C60E0000}"/>
    <cellStyle name="Normale 4 60" xfId="3777" xr:uid="{00000000-0005-0000-0000-0000C70E0000}"/>
    <cellStyle name="Normale 4 61" xfId="3778" xr:uid="{00000000-0005-0000-0000-0000C80E0000}"/>
    <cellStyle name="Normale 4 62" xfId="3779" xr:uid="{00000000-0005-0000-0000-0000C90E0000}"/>
    <cellStyle name="Normale 4 63" xfId="3780" xr:uid="{00000000-0005-0000-0000-0000CA0E0000}"/>
    <cellStyle name="Normale 4 64" xfId="3781" xr:uid="{00000000-0005-0000-0000-0000CB0E0000}"/>
    <cellStyle name="Normale 4 65" xfId="3782" xr:uid="{00000000-0005-0000-0000-0000CC0E0000}"/>
    <cellStyle name="Normale 4 66" xfId="3783" xr:uid="{00000000-0005-0000-0000-0000CD0E0000}"/>
    <cellStyle name="Normale 4 67" xfId="3784" xr:uid="{00000000-0005-0000-0000-0000CE0E0000}"/>
    <cellStyle name="Normale 4 68" xfId="3785" xr:uid="{00000000-0005-0000-0000-0000CF0E0000}"/>
    <cellStyle name="Normale 4 69" xfId="3786" xr:uid="{00000000-0005-0000-0000-0000D00E0000}"/>
    <cellStyle name="Normale 4 7" xfId="3787" xr:uid="{00000000-0005-0000-0000-0000D10E0000}"/>
    <cellStyle name="Normale 4 70" xfId="3788" xr:uid="{00000000-0005-0000-0000-0000D20E0000}"/>
    <cellStyle name="Normale 4 71" xfId="3789" xr:uid="{00000000-0005-0000-0000-0000D30E0000}"/>
    <cellStyle name="Normale 4 72" xfId="3790" xr:uid="{00000000-0005-0000-0000-0000D40E0000}"/>
    <cellStyle name="Normale 4 73" xfId="3791" xr:uid="{00000000-0005-0000-0000-0000D50E0000}"/>
    <cellStyle name="Normale 4 74" xfId="3792" xr:uid="{00000000-0005-0000-0000-0000D60E0000}"/>
    <cellStyle name="Normale 4 75" xfId="3793" xr:uid="{00000000-0005-0000-0000-0000D70E0000}"/>
    <cellStyle name="Normale 4 76" xfId="3794" xr:uid="{00000000-0005-0000-0000-0000D80E0000}"/>
    <cellStyle name="Normale 4 77" xfId="3795" xr:uid="{00000000-0005-0000-0000-0000D90E0000}"/>
    <cellStyle name="Normale 4 78" xfId="3796" xr:uid="{00000000-0005-0000-0000-0000DA0E0000}"/>
    <cellStyle name="Normale 4 79" xfId="3797" xr:uid="{00000000-0005-0000-0000-0000DB0E0000}"/>
    <cellStyle name="Normale 4 8" xfId="3798" xr:uid="{00000000-0005-0000-0000-0000DC0E0000}"/>
    <cellStyle name="Normale 4 80" xfId="3799" xr:uid="{00000000-0005-0000-0000-0000DD0E0000}"/>
    <cellStyle name="Normale 4 9" xfId="3800" xr:uid="{00000000-0005-0000-0000-0000DE0E0000}"/>
    <cellStyle name="Normale 40" xfId="3801" xr:uid="{00000000-0005-0000-0000-0000DF0E0000}"/>
    <cellStyle name="Normale 41" xfId="3802" xr:uid="{00000000-0005-0000-0000-0000E00E0000}"/>
    <cellStyle name="Normale 42" xfId="3803" xr:uid="{00000000-0005-0000-0000-0000E10E0000}"/>
    <cellStyle name="Normale 43" xfId="3804" xr:uid="{00000000-0005-0000-0000-0000E20E0000}"/>
    <cellStyle name="Normale 44" xfId="3805" xr:uid="{00000000-0005-0000-0000-0000E30E0000}"/>
    <cellStyle name="Normale 45" xfId="3806" xr:uid="{00000000-0005-0000-0000-0000E40E0000}"/>
    <cellStyle name="Normale 46" xfId="3807" xr:uid="{00000000-0005-0000-0000-0000E50E0000}"/>
    <cellStyle name="Normale 47" xfId="3808" xr:uid="{00000000-0005-0000-0000-0000E60E0000}"/>
    <cellStyle name="Normale 48" xfId="3809" xr:uid="{00000000-0005-0000-0000-0000E70E0000}"/>
    <cellStyle name="Normale 49" xfId="3810" xr:uid="{00000000-0005-0000-0000-0000E80E0000}"/>
    <cellStyle name="Normale 5" xfId="3811" xr:uid="{00000000-0005-0000-0000-0000E90E0000}"/>
    <cellStyle name="Normale 50" xfId="3812" xr:uid="{00000000-0005-0000-0000-0000EA0E0000}"/>
    <cellStyle name="Normale 51" xfId="3813" xr:uid="{00000000-0005-0000-0000-0000EB0E0000}"/>
    <cellStyle name="Normale 52" xfId="3814" xr:uid="{00000000-0005-0000-0000-0000EC0E0000}"/>
    <cellStyle name="Normale 53" xfId="3815" xr:uid="{00000000-0005-0000-0000-0000ED0E0000}"/>
    <cellStyle name="Normale 54" xfId="3816" xr:uid="{00000000-0005-0000-0000-0000EE0E0000}"/>
    <cellStyle name="Normale 55" xfId="3817" xr:uid="{00000000-0005-0000-0000-0000EF0E0000}"/>
    <cellStyle name="Normale 56" xfId="3818" xr:uid="{00000000-0005-0000-0000-0000F00E0000}"/>
    <cellStyle name="Normale 57" xfId="3819" xr:uid="{00000000-0005-0000-0000-0000F10E0000}"/>
    <cellStyle name="Normale 58" xfId="3820" xr:uid="{00000000-0005-0000-0000-0000F20E0000}"/>
    <cellStyle name="Normale 59" xfId="3821" xr:uid="{00000000-0005-0000-0000-0000F30E0000}"/>
    <cellStyle name="Normale 6" xfId="3822" xr:uid="{00000000-0005-0000-0000-0000F40E0000}"/>
    <cellStyle name="Normale 6 10" xfId="3823" xr:uid="{00000000-0005-0000-0000-0000F50E0000}"/>
    <cellStyle name="Normale 6 11" xfId="3824" xr:uid="{00000000-0005-0000-0000-0000F60E0000}"/>
    <cellStyle name="Normale 6 12" xfId="3825" xr:uid="{00000000-0005-0000-0000-0000F70E0000}"/>
    <cellStyle name="Normale 6 13" xfId="3826" xr:uid="{00000000-0005-0000-0000-0000F80E0000}"/>
    <cellStyle name="Normale 6 14" xfId="3827" xr:uid="{00000000-0005-0000-0000-0000F90E0000}"/>
    <cellStyle name="Normale 6 15" xfId="3828" xr:uid="{00000000-0005-0000-0000-0000FA0E0000}"/>
    <cellStyle name="Normale 6 16" xfId="3829" xr:uid="{00000000-0005-0000-0000-0000FB0E0000}"/>
    <cellStyle name="Normale 6 17" xfId="3830" xr:uid="{00000000-0005-0000-0000-0000FC0E0000}"/>
    <cellStyle name="Normale 6 18" xfId="3831" xr:uid="{00000000-0005-0000-0000-0000FD0E0000}"/>
    <cellStyle name="Normale 6 19" xfId="3832" xr:uid="{00000000-0005-0000-0000-0000FE0E0000}"/>
    <cellStyle name="Normale 6 2" xfId="3833" xr:uid="{00000000-0005-0000-0000-0000FF0E0000}"/>
    <cellStyle name="Normale 6 20" xfId="3834" xr:uid="{00000000-0005-0000-0000-0000000F0000}"/>
    <cellStyle name="Normale 6 21" xfId="3835" xr:uid="{00000000-0005-0000-0000-0000010F0000}"/>
    <cellStyle name="Normale 6 22" xfId="3836" xr:uid="{00000000-0005-0000-0000-0000020F0000}"/>
    <cellStyle name="Normale 6 23" xfId="3837" xr:uid="{00000000-0005-0000-0000-0000030F0000}"/>
    <cellStyle name="Normale 6 24" xfId="3838" xr:uid="{00000000-0005-0000-0000-0000040F0000}"/>
    <cellStyle name="Normale 6 25" xfId="3839" xr:uid="{00000000-0005-0000-0000-0000050F0000}"/>
    <cellStyle name="Normale 6 3" xfId="3840" xr:uid="{00000000-0005-0000-0000-0000060F0000}"/>
    <cellStyle name="Normale 6 4" xfId="3841" xr:uid="{00000000-0005-0000-0000-0000070F0000}"/>
    <cellStyle name="Normale 6 5" xfId="3842" xr:uid="{00000000-0005-0000-0000-0000080F0000}"/>
    <cellStyle name="Normale 6 6" xfId="3843" xr:uid="{00000000-0005-0000-0000-0000090F0000}"/>
    <cellStyle name="Normale 6 7" xfId="3844" xr:uid="{00000000-0005-0000-0000-00000A0F0000}"/>
    <cellStyle name="Normale 6 8" xfId="3845" xr:uid="{00000000-0005-0000-0000-00000B0F0000}"/>
    <cellStyle name="Normale 6 9" xfId="3846" xr:uid="{00000000-0005-0000-0000-00000C0F0000}"/>
    <cellStyle name="Normale 60" xfId="3847" xr:uid="{00000000-0005-0000-0000-00000D0F0000}"/>
    <cellStyle name="Normale 61" xfId="3848" xr:uid="{00000000-0005-0000-0000-00000E0F0000}"/>
    <cellStyle name="Normale 62" xfId="3849" xr:uid="{00000000-0005-0000-0000-00000F0F0000}"/>
    <cellStyle name="Normale 63" xfId="3850" xr:uid="{00000000-0005-0000-0000-0000100F0000}"/>
    <cellStyle name="Normale 64" xfId="3851" xr:uid="{00000000-0005-0000-0000-0000110F0000}"/>
    <cellStyle name="Normale 65" xfId="3852" xr:uid="{00000000-0005-0000-0000-0000120F0000}"/>
    <cellStyle name="Normale 66" xfId="3853" xr:uid="{00000000-0005-0000-0000-0000130F0000}"/>
    <cellStyle name="Normale 67" xfId="3854" xr:uid="{00000000-0005-0000-0000-0000140F0000}"/>
    <cellStyle name="Normale 68" xfId="3855" xr:uid="{00000000-0005-0000-0000-0000150F0000}"/>
    <cellStyle name="Normale 69" xfId="3856" xr:uid="{00000000-0005-0000-0000-0000160F0000}"/>
    <cellStyle name="Normale 7" xfId="3857" xr:uid="{00000000-0005-0000-0000-0000170F0000}"/>
    <cellStyle name="Normale 70" xfId="3858" xr:uid="{00000000-0005-0000-0000-0000180F0000}"/>
    <cellStyle name="Normale 71" xfId="3859" xr:uid="{00000000-0005-0000-0000-0000190F0000}"/>
    <cellStyle name="Normale 72" xfId="3860" xr:uid="{00000000-0005-0000-0000-00001A0F0000}"/>
    <cellStyle name="Normale 73" xfId="3861" xr:uid="{00000000-0005-0000-0000-00001B0F0000}"/>
    <cellStyle name="Normale 74" xfId="3862" xr:uid="{00000000-0005-0000-0000-00001C0F0000}"/>
    <cellStyle name="Normale 75" xfId="3863" xr:uid="{00000000-0005-0000-0000-00001D0F0000}"/>
    <cellStyle name="Normale 76" xfId="3864" xr:uid="{00000000-0005-0000-0000-00001E0F0000}"/>
    <cellStyle name="Normale 77" xfId="3865" xr:uid="{00000000-0005-0000-0000-00001F0F0000}"/>
    <cellStyle name="Normale 78" xfId="3866" xr:uid="{00000000-0005-0000-0000-0000200F0000}"/>
    <cellStyle name="Normale 79" xfId="3867" xr:uid="{00000000-0005-0000-0000-0000210F0000}"/>
    <cellStyle name="Normale 8" xfId="3868" xr:uid="{00000000-0005-0000-0000-0000220F0000}"/>
    <cellStyle name="Normale 8 2" xfId="3869" xr:uid="{00000000-0005-0000-0000-0000230F0000}"/>
    <cellStyle name="Normale 80" xfId="3870" xr:uid="{00000000-0005-0000-0000-0000240F0000}"/>
    <cellStyle name="Normale 81" xfId="3871" xr:uid="{00000000-0005-0000-0000-0000250F0000}"/>
    <cellStyle name="Normale 82" xfId="3872" xr:uid="{00000000-0005-0000-0000-0000260F0000}"/>
    <cellStyle name="Normale 83" xfId="3873" xr:uid="{00000000-0005-0000-0000-0000270F0000}"/>
    <cellStyle name="Normale 84" xfId="3874" xr:uid="{00000000-0005-0000-0000-0000280F0000}"/>
    <cellStyle name="Normale 85" xfId="3875" xr:uid="{00000000-0005-0000-0000-0000290F0000}"/>
    <cellStyle name="Normale 86" xfId="3876" xr:uid="{00000000-0005-0000-0000-00002A0F0000}"/>
    <cellStyle name="Normale 87" xfId="3877" xr:uid="{00000000-0005-0000-0000-00002B0F0000}"/>
    <cellStyle name="Normale 88" xfId="3878" xr:uid="{00000000-0005-0000-0000-00002C0F0000}"/>
    <cellStyle name="Normale 89" xfId="3886" xr:uid="{32C09D2A-04AE-4C2D-910E-6FFD213A48A2}"/>
    <cellStyle name="Normale 9" xfId="3879" xr:uid="{00000000-0005-0000-0000-00002D0F0000}"/>
    <cellStyle name="Normale 90" xfId="3887" xr:uid="{8638E26C-D8EF-4242-925C-F6CB1D52B78B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23"/>
  <sheetViews>
    <sheetView tabSelected="1" zoomScale="50" zoomScaleNormal="50" zoomScalePageLayoutView="125" workbookViewId="0">
      <pane xSplit="4" ySplit="4" topLeftCell="E10" activePane="bottomRight" state="frozen"/>
      <selection pane="topRight" activeCell="E1" sqref="E1"/>
      <selection pane="bottomLeft" activeCell="A5" sqref="A5"/>
      <selection pane="bottomRight" activeCell="AI11" sqref="AI11"/>
    </sheetView>
  </sheetViews>
  <sheetFormatPr defaultColWidth="7.1796875" defaultRowHeight="24" customHeight="1" x14ac:dyDescent="0.35"/>
  <cols>
    <col min="1" max="1" width="5.7265625" style="6" customWidth="1"/>
    <col min="2" max="2" width="17.7265625" style="3" customWidth="1"/>
    <col min="3" max="3" width="14.54296875" style="1" customWidth="1"/>
    <col min="4" max="4" width="19.1796875" style="1" customWidth="1"/>
    <col min="5" max="5" width="25.7265625" style="4" customWidth="1"/>
    <col min="6" max="7" width="17.08984375" style="4" customWidth="1"/>
    <col min="8" max="8" width="16.7265625" style="5" customWidth="1"/>
    <col min="9" max="9" width="13.7265625" style="1" customWidth="1"/>
    <col min="10" max="10" width="23.36328125" style="4" customWidth="1"/>
    <col min="11" max="11" width="22" style="2" customWidth="1"/>
    <col min="12" max="12" width="20.7265625" style="2" customWidth="1"/>
    <col min="13" max="13" width="20.6328125" style="2" customWidth="1"/>
    <col min="14" max="15" width="16" style="2" customWidth="1"/>
    <col min="16" max="16" width="32.453125" style="2" customWidth="1"/>
    <col min="17" max="17" width="14.36328125" style="1" customWidth="1"/>
    <col min="18" max="18" width="33.7265625" style="2" customWidth="1"/>
    <col min="19" max="16384" width="7.1796875" style="2"/>
  </cols>
  <sheetData>
    <row r="1" spans="1:18" s="7" customFormat="1" ht="50.15" customHeight="1" x14ac:dyDescent="0.75">
      <c r="A1" s="321" t="s">
        <v>1201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322"/>
      <c r="P1" s="322"/>
      <c r="Q1" s="322"/>
    </row>
    <row r="2" spans="1:18" customFormat="1" ht="53.25" customHeight="1" x14ac:dyDescent="0.35">
      <c r="A2" s="328" t="s">
        <v>622</v>
      </c>
      <c r="B2" s="326" t="s">
        <v>623</v>
      </c>
      <c r="C2" s="326" t="s">
        <v>0</v>
      </c>
      <c r="D2" s="326" t="s">
        <v>1</v>
      </c>
      <c r="E2" s="326" t="s">
        <v>310</v>
      </c>
      <c r="F2" s="326" t="s">
        <v>2</v>
      </c>
      <c r="G2" s="326" t="s">
        <v>3</v>
      </c>
      <c r="H2" s="330" t="s">
        <v>4</v>
      </c>
      <c r="I2" s="332" t="s">
        <v>5</v>
      </c>
      <c r="J2" s="323" t="s">
        <v>1184</v>
      </c>
      <c r="K2" s="323"/>
      <c r="L2" s="29" t="s">
        <v>779</v>
      </c>
      <c r="M2" s="29" t="s">
        <v>780</v>
      </c>
      <c r="N2" s="29" t="s">
        <v>1084</v>
      </c>
      <c r="O2" s="29" t="s">
        <v>782</v>
      </c>
      <c r="P2" s="324" t="s">
        <v>632</v>
      </c>
      <c r="Q2" s="326" t="s">
        <v>793</v>
      </c>
      <c r="R2" s="333" t="s">
        <v>626</v>
      </c>
    </row>
    <row r="3" spans="1:18" customFormat="1" ht="40" customHeight="1" x14ac:dyDescent="0.35">
      <c r="A3" s="329"/>
      <c r="B3" s="327"/>
      <c r="C3" s="327"/>
      <c r="D3" s="327"/>
      <c r="E3" s="327"/>
      <c r="F3" s="327"/>
      <c r="G3" s="327"/>
      <c r="H3" s="331"/>
      <c r="I3" s="333"/>
      <c r="J3" s="14" t="s">
        <v>8</v>
      </c>
      <c r="K3" s="14" t="s">
        <v>9</v>
      </c>
      <c r="L3" s="103" t="s">
        <v>778</v>
      </c>
      <c r="M3" s="103" t="s">
        <v>778</v>
      </c>
      <c r="N3" s="103" t="s">
        <v>777</v>
      </c>
      <c r="O3" s="103" t="s">
        <v>777</v>
      </c>
      <c r="P3" s="325"/>
      <c r="Q3" s="327"/>
      <c r="R3" s="334"/>
    </row>
    <row r="4" spans="1:18" s="8" customFormat="1" ht="26" customHeight="1" x14ac:dyDescent="0.35">
      <c r="A4" s="9"/>
      <c r="B4" s="10"/>
      <c r="C4" s="10"/>
      <c r="D4" s="10"/>
      <c r="E4" s="10"/>
      <c r="F4" s="10"/>
      <c r="G4" s="10"/>
      <c r="H4" s="11"/>
      <c r="I4" s="10"/>
      <c r="J4" s="10"/>
      <c r="K4" s="10"/>
      <c r="L4" s="10"/>
      <c r="M4" s="10"/>
      <c r="N4" s="10"/>
      <c r="O4" s="10"/>
      <c r="P4" s="12"/>
      <c r="Q4" s="10"/>
      <c r="R4" s="10"/>
    </row>
    <row r="5" spans="1:18" customFormat="1" ht="90" customHeight="1" x14ac:dyDescent="0.35">
      <c r="A5" s="13">
        <v>1</v>
      </c>
      <c r="B5" s="53" t="s">
        <v>10</v>
      </c>
      <c r="C5" s="53" t="s">
        <v>11</v>
      </c>
      <c r="D5" s="68" t="s">
        <v>12</v>
      </c>
      <c r="E5" s="19" t="s">
        <v>13</v>
      </c>
      <c r="F5" s="41" t="s">
        <v>14</v>
      </c>
      <c r="G5" s="53" t="s">
        <v>15</v>
      </c>
      <c r="H5" s="54">
        <v>458</v>
      </c>
      <c r="I5" s="46" t="s">
        <v>16</v>
      </c>
      <c r="J5" s="56" t="s">
        <v>1129</v>
      </c>
      <c r="K5" s="57" t="s">
        <v>17</v>
      </c>
      <c r="L5" s="56" t="s">
        <v>1167</v>
      </c>
      <c r="M5" s="56" t="s">
        <v>1169</v>
      </c>
      <c r="N5" s="56" t="s">
        <v>1168</v>
      </c>
      <c r="O5" s="56" t="s">
        <v>1143</v>
      </c>
      <c r="P5" s="45" t="s">
        <v>733</v>
      </c>
      <c r="Q5" s="25" t="s">
        <v>16</v>
      </c>
      <c r="R5" s="17"/>
    </row>
    <row r="6" spans="1:18" customFormat="1" ht="90" customHeight="1" x14ac:dyDescent="0.35">
      <c r="A6" s="13">
        <v>2</v>
      </c>
      <c r="B6" s="53" t="s">
        <v>18</v>
      </c>
      <c r="C6" s="53" t="s">
        <v>11</v>
      </c>
      <c r="D6" s="68" t="s">
        <v>19</v>
      </c>
      <c r="E6" s="19" t="s">
        <v>20</v>
      </c>
      <c r="F6" s="41" t="s">
        <v>21</v>
      </c>
      <c r="G6" s="53" t="s">
        <v>22</v>
      </c>
      <c r="H6" s="54">
        <v>44</v>
      </c>
      <c r="I6" s="46" t="s">
        <v>16</v>
      </c>
      <c r="J6" s="46" t="s">
        <v>1109</v>
      </c>
      <c r="K6" s="55" t="s">
        <v>17</v>
      </c>
      <c r="L6" s="46">
        <v>520</v>
      </c>
      <c r="M6" s="46"/>
      <c r="N6" s="47">
        <v>22</v>
      </c>
      <c r="O6" s="47"/>
      <c r="P6" s="45" t="s">
        <v>631</v>
      </c>
      <c r="Q6" s="25" t="s">
        <v>16</v>
      </c>
      <c r="R6" s="17"/>
    </row>
    <row r="7" spans="1:18" customFormat="1" ht="90" customHeight="1" x14ac:dyDescent="0.35">
      <c r="A7" s="13">
        <v>3</v>
      </c>
      <c r="B7" s="157" t="s">
        <v>1070</v>
      </c>
      <c r="C7" s="20" t="s">
        <v>1071</v>
      </c>
      <c r="D7" s="20" t="s">
        <v>1072</v>
      </c>
      <c r="E7" s="20" t="s">
        <v>39</v>
      </c>
      <c r="F7" s="20" t="s">
        <v>1077</v>
      </c>
      <c r="G7" s="20" t="s">
        <v>1081</v>
      </c>
      <c r="H7" s="21">
        <v>813</v>
      </c>
      <c r="I7" s="20" t="s">
        <v>28</v>
      </c>
      <c r="J7" s="20" t="s">
        <v>1268</v>
      </c>
      <c r="K7" s="32" t="s">
        <v>97</v>
      </c>
      <c r="L7" s="105" t="s">
        <v>1281</v>
      </c>
      <c r="M7" s="46"/>
      <c r="N7" s="47">
        <v>10</v>
      </c>
      <c r="O7" s="47"/>
      <c r="P7" s="158" t="s">
        <v>1073</v>
      </c>
      <c r="Q7" s="20" t="s">
        <v>28</v>
      </c>
      <c r="R7" s="107" t="s">
        <v>1280</v>
      </c>
    </row>
    <row r="8" spans="1:18" customFormat="1" ht="90" customHeight="1" x14ac:dyDescent="0.35">
      <c r="A8" s="13">
        <v>4</v>
      </c>
      <c r="B8" s="157" t="s">
        <v>1074</v>
      </c>
      <c r="C8" s="20" t="s">
        <v>1071</v>
      </c>
      <c r="D8" s="20" t="s">
        <v>1072</v>
      </c>
      <c r="E8" s="20" t="s">
        <v>39</v>
      </c>
      <c r="F8" s="20" t="s">
        <v>1078</v>
      </c>
      <c r="G8" s="20" t="s">
        <v>1082</v>
      </c>
      <c r="H8" s="21">
        <v>811</v>
      </c>
      <c r="I8" s="20" t="s">
        <v>28</v>
      </c>
      <c r="J8" s="20" t="s">
        <v>1268</v>
      </c>
      <c r="K8" s="32" t="s">
        <v>97</v>
      </c>
      <c r="L8" s="105" t="s">
        <v>1282</v>
      </c>
      <c r="M8" s="46"/>
      <c r="N8" s="106" t="s">
        <v>1286</v>
      </c>
      <c r="O8" s="47"/>
      <c r="P8" s="158" t="s">
        <v>1073</v>
      </c>
      <c r="Q8" s="20" t="s">
        <v>28</v>
      </c>
      <c r="R8" s="107" t="s">
        <v>1280</v>
      </c>
    </row>
    <row r="9" spans="1:18" customFormat="1" ht="90" customHeight="1" x14ac:dyDescent="0.35">
      <c r="A9" s="13">
        <v>5</v>
      </c>
      <c r="B9" s="157" t="s">
        <v>1075</v>
      </c>
      <c r="C9" s="20" t="s">
        <v>1071</v>
      </c>
      <c r="D9" s="20" t="s">
        <v>1072</v>
      </c>
      <c r="E9" s="20" t="s">
        <v>39</v>
      </c>
      <c r="F9" s="20" t="s">
        <v>1079</v>
      </c>
      <c r="G9" s="20" t="s">
        <v>1080</v>
      </c>
      <c r="H9" s="21">
        <v>800</v>
      </c>
      <c r="I9" s="20" t="s">
        <v>28</v>
      </c>
      <c r="J9" s="20" t="s">
        <v>1268</v>
      </c>
      <c r="K9" s="32" t="s">
        <v>97</v>
      </c>
      <c r="L9" s="105" t="s">
        <v>1283</v>
      </c>
      <c r="M9" s="46"/>
      <c r="N9" s="106" t="s">
        <v>1285</v>
      </c>
      <c r="O9" s="47"/>
      <c r="P9" s="158" t="s">
        <v>1073</v>
      </c>
      <c r="Q9" s="20" t="s">
        <v>28</v>
      </c>
      <c r="R9" s="107" t="s">
        <v>1280</v>
      </c>
    </row>
    <row r="10" spans="1:18" customFormat="1" ht="90" customHeight="1" x14ac:dyDescent="0.35">
      <c r="A10" s="13">
        <v>6</v>
      </c>
      <c r="B10" s="157" t="s">
        <v>1076</v>
      </c>
      <c r="C10" s="20" t="s">
        <v>1071</v>
      </c>
      <c r="D10" s="20" t="s">
        <v>1072</v>
      </c>
      <c r="E10" s="20" t="s">
        <v>39</v>
      </c>
      <c r="F10" s="20" t="s">
        <v>1079</v>
      </c>
      <c r="G10" s="20" t="s">
        <v>1083</v>
      </c>
      <c r="H10" s="21">
        <v>798</v>
      </c>
      <c r="I10" s="20" t="s">
        <v>28</v>
      </c>
      <c r="J10" s="20" t="s">
        <v>1268</v>
      </c>
      <c r="K10" s="32" t="s">
        <v>97</v>
      </c>
      <c r="L10" s="105" t="s">
        <v>1282</v>
      </c>
      <c r="M10" s="46"/>
      <c r="N10" s="106" t="s">
        <v>1284</v>
      </c>
      <c r="O10" s="47"/>
      <c r="P10" s="158" t="s">
        <v>1073</v>
      </c>
      <c r="Q10" s="20" t="s">
        <v>28</v>
      </c>
      <c r="R10" s="107" t="s">
        <v>1280</v>
      </c>
    </row>
    <row r="11" spans="1:18" customFormat="1" ht="90" customHeight="1" x14ac:dyDescent="0.35">
      <c r="A11" s="13">
        <v>7</v>
      </c>
      <c r="B11" s="53" t="s">
        <v>311</v>
      </c>
      <c r="C11" s="53" t="s">
        <v>11</v>
      </c>
      <c r="D11" s="46" t="s">
        <v>312</v>
      </c>
      <c r="E11" s="19" t="s">
        <v>313</v>
      </c>
      <c r="F11" s="41" t="s">
        <v>314</v>
      </c>
      <c r="G11" s="53" t="s">
        <v>580</v>
      </c>
      <c r="H11" s="54">
        <v>608</v>
      </c>
      <c r="I11" s="46" t="s">
        <v>16</v>
      </c>
      <c r="J11" s="46" t="s">
        <v>1109</v>
      </c>
      <c r="K11" s="55" t="s">
        <v>17</v>
      </c>
      <c r="L11" s="46">
        <v>407</v>
      </c>
      <c r="M11" s="46"/>
      <c r="N11" s="47">
        <v>24</v>
      </c>
      <c r="O11" s="47"/>
      <c r="P11" s="41" t="s">
        <v>732</v>
      </c>
      <c r="Q11" s="20" t="s">
        <v>16</v>
      </c>
      <c r="R11" s="17"/>
    </row>
    <row r="12" spans="1:18" customFormat="1" ht="90" customHeight="1" x14ac:dyDescent="0.35">
      <c r="A12" s="13">
        <v>8</v>
      </c>
      <c r="B12" s="53" t="s">
        <v>23</v>
      </c>
      <c r="C12" s="53" t="s">
        <v>11</v>
      </c>
      <c r="D12" s="68" t="s">
        <v>24</v>
      </c>
      <c r="E12" s="19" t="s">
        <v>25</v>
      </c>
      <c r="F12" s="41" t="s">
        <v>26</v>
      </c>
      <c r="G12" s="53" t="s">
        <v>27</v>
      </c>
      <c r="H12" s="54">
        <v>210</v>
      </c>
      <c r="I12" s="46" t="s">
        <v>28</v>
      </c>
      <c r="J12" s="46" t="s">
        <v>1130</v>
      </c>
      <c r="K12" s="55" t="s">
        <v>29</v>
      </c>
      <c r="L12" s="46">
        <v>663</v>
      </c>
      <c r="M12" s="46"/>
      <c r="N12" s="47">
        <v>34.5</v>
      </c>
      <c r="O12" s="47"/>
      <c r="P12" s="45" t="s">
        <v>30</v>
      </c>
      <c r="Q12" s="25" t="s">
        <v>16</v>
      </c>
      <c r="R12" s="17"/>
    </row>
    <row r="13" spans="1:18" customFormat="1" ht="90" customHeight="1" x14ac:dyDescent="0.35">
      <c r="A13" s="13">
        <v>9</v>
      </c>
      <c r="B13" s="53" t="s">
        <v>31</v>
      </c>
      <c r="C13" s="53" t="s">
        <v>11</v>
      </c>
      <c r="D13" s="68" t="s">
        <v>24</v>
      </c>
      <c r="E13" s="19" t="s">
        <v>32</v>
      </c>
      <c r="F13" s="41" t="s">
        <v>33</v>
      </c>
      <c r="G13" s="53" t="s">
        <v>34</v>
      </c>
      <c r="H13" s="54">
        <v>180</v>
      </c>
      <c r="I13" s="46" t="s">
        <v>28</v>
      </c>
      <c r="J13" s="46" t="s">
        <v>1131</v>
      </c>
      <c r="K13" s="81" t="s">
        <v>35</v>
      </c>
      <c r="L13" s="46">
        <v>425</v>
      </c>
      <c r="M13" s="46"/>
      <c r="N13" s="47">
        <v>21</v>
      </c>
      <c r="O13" s="47"/>
      <c r="P13" s="45" t="s">
        <v>30</v>
      </c>
      <c r="Q13" s="25" t="s">
        <v>16</v>
      </c>
      <c r="R13" s="17"/>
    </row>
    <row r="14" spans="1:18" customFormat="1" ht="90" customHeight="1" x14ac:dyDescent="0.35">
      <c r="A14" s="13">
        <v>10</v>
      </c>
      <c r="B14" s="53" t="s">
        <v>36</v>
      </c>
      <c r="C14" s="53" t="s">
        <v>11</v>
      </c>
      <c r="D14" s="68" t="s">
        <v>24</v>
      </c>
      <c r="E14" s="19" t="s">
        <v>37</v>
      </c>
      <c r="F14" s="41" t="s">
        <v>38</v>
      </c>
      <c r="G14" s="53" t="s">
        <v>574</v>
      </c>
      <c r="H14" s="54">
        <v>985</v>
      </c>
      <c r="I14" s="46" t="s">
        <v>28</v>
      </c>
      <c r="J14" s="46" t="s">
        <v>1132</v>
      </c>
      <c r="K14" s="55" t="s">
        <v>39</v>
      </c>
      <c r="L14" s="46">
        <v>340</v>
      </c>
      <c r="M14" s="46"/>
      <c r="N14" s="47">
        <v>9.5</v>
      </c>
      <c r="O14" s="47"/>
      <c r="P14" s="41" t="s">
        <v>30</v>
      </c>
      <c r="Q14" s="25" t="s">
        <v>16</v>
      </c>
      <c r="R14" s="17"/>
    </row>
    <row r="15" spans="1:18" customFormat="1" ht="90" customHeight="1" x14ac:dyDescent="0.35">
      <c r="A15" s="13">
        <v>11</v>
      </c>
      <c r="B15" s="86" t="s">
        <v>40</v>
      </c>
      <c r="C15" s="86" t="s">
        <v>11</v>
      </c>
      <c r="D15" s="87" t="s">
        <v>24</v>
      </c>
      <c r="E15" s="88" t="s">
        <v>41</v>
      </c>
      <c r="F15" s="89" t="s">
        <v>42</v>
      </c>
      <c r="G15" s="86" t="s">
        <v>43</v>
      </c>
      <c r="H15" s="90">
        <v>727</v>
      </c>
      <c r="I15" s="49" t="s">
        <v>28</v>
      </c>
      <c r="J15" s="49" t="s">
        <v>1133</v>
      </c>
      <c r="K15" s="91" t="s">
        <v>44</v>
      </c>
      <c r="L15" s="49">
        <v>520</v>
      </c>
      <c r="M15" s="49"/>
      <c r="N15" s="50">
        <v>15</v>
      </c>
      <c r="O15" s="50"/>
      <c r="P15" s="89" t="s">
        <v>30</v>
      </c>
      <c r="Q15" s="48" t="s">
        <v>16</v>
      </c>
      <c r="R15" s="92"/>
    </row>
    <row r="16" spans="1:18" customFormat="1" ht="90" customHeight="1" x14ac:dyDescent="0.35">
      <c r="A16" s="13">
        <v>12</v>
      </c>
      <c r="B16" s="34" t="s">
        <v>803</v>
      </c>
      <c r="C16" s="34" t="s">
        <v>11</v>
      </c>
      <c r="D16" s="34" t="s">
        <v>804</v>
      </c>
      <c r="E16" s="34" t="s">
        <v>805</v>
      </c>
      <c r="F16" s="34" t="s">
        <v>806</v>
      </c>
      <c r="G16" s="34" t="s">
        <v>807</v>
      </c>
      <c r="H16" s="34" t="s">
        <v>808</v>
      </c>
      <c r="I16" s="34" t="s">
        <v>16</v>
      </c>
      <c r="J16" s="34" t="s">
        <v>810</v>
      </c>
      <c r="K16" s="34" t="s">
        <v>811</v>
      </c>
      <c r="L16" s="34" t="s">
        <v>812</v>
      </c>
      <c r="M16" s="18"/>
      <c r="N16" s="34" t="s">
        <v>813</v>
      </c>
      <c r="O16" s="18"/>
      <c r="P16" s="34" t="s">
        <v>814</v>
      </c>
      <c r="Q16" s="34" t="s">
        <v>809</v>
      </c>
      <c r="R16" s="18"/>
    </row>
    <row r="17" spans="1:18" customFormat="1" ht="90" customHeight="1" x14ac:dyDescent="0.35">
      <c r="A17" s="13">
        <v>13</v>
      </c>
      <c r="B17" s="53" t="s">
        <v>45</v>
      </c>
      <c r="C17" s="53" t="s">
        <v>11</v>
      </c>
      <c r="D17" s="68" t="s">
        <v>46</v>
      </c>
      <c r="E17" s="46" t="s">
        <v>47</v>
      </c>
      <c r="F17" s="41" t="s">
        <v>48</v>
      </c>
      <c r="G17" s="53" t="s">
        <v>49</v>
      </c>
      <c r="H17" s="54">
        <v>796</v>
      </c>
      <c r="I17" s="46" t="s">
        <v>16</v>
      </c>
      <c r="J17" s="46" t="s">
        <v>1134</v>
      </c>
      <c r="K17" s="55" t="s">
        <v>50</v>
      </c>
      <c r="L17" s="46">
        <v>420</v>
      </c>
      <c r="M17" s="46"/>
      <c r="N17" s="47">
        <v>18.5</v>
      </c>
      <c r="O17" s="47"/>
      <c r="P17" s="41" t="s">
        <v>731</v>
      </c>
      <c r="Q17" s="45" t="s">
        <v>16</v>
      </c>
      <c r="R17" s="64"/>
    </row>
    <row r="18" spans="1:18" customFormat="1" ht="90" customHeight="1" x14ac:dyDescent="0.35">
      <c r="A18" s="13">
        <v>14</v>
      </c>
      <c r="B18" s="53" t="s">
        <v>315</v>
      </c>
      <c r="C18" s="53" t="s">
        <v>11</v>
      </c>
      <c r="D18" s="68" t="s">
        <v>46</v>
      </c>
      <c r="E18" s="19" t="s">
        <v>316</v>
      </c>
      <c r="F18" s="41" t="s">
        <v>317</v>
      </c>
      <c r="G18" s="53" t="s">
        <v>318</v>
      </c>
      <c r="H18" s="54">
        <v>1344</v>
      </c>
      <c r="I18" s="46" t="s">
        <v>28</v>
      </c>
      <c r="J18" s="46" t="s">
        <v>1135</v>
      </c>
      <c r="K18" s="55" t="s">
        <v>134</v>
      </c>
      <c r="L18" s="46">
        <v>380</v>
      </c>
      <c r="M18" s="46"/>
      <c r="N18" s="47">
        <v>21</v>
      </c>
      <c r="O18" s="47"/>
      <c r="P18" s="41" t="s">
        <v>616</v>
      </c>
      <c r="Q18" s="25" t="s">
        <v>16</v>
      </c>
      <c r="R18" s="17"/>
    </row>
    <row r="19" spans="1:18" customFormat="1" ht="90" customHeight="1" x14ac:dyDescent="0.35">
      <c r="A19" s="13">
        <v>15</v>
      </c>
      <c r="B19" s="53" t="s">
        <v>319</v>
      </c>
      <c r="C19" s="53" t="s">
        <v>11</v>
      </c>
      <c r="D19" s="68" t="s">
        <v>46</v>
      </c>
      <c r="E19" s="19" t="s">
        <v>316</v>
      </c>
      <c r="F19" s="41" t="s">
        <v>320</v>
      </c>
      <c r="G19" s="53" t="s">
        <v>321</v>
      </c>
      <c r="H19" s="54">
        <v>1344</v>
      </c>
      <c r="I19" s="46" t="s">
        <v>28</v>
      </c>
      <c r="J19" s="46" t="s">
        <v>1135</v>
      </c>
      <c r="K19" s="55" t="s">
        <v>134</v>
      </c>
      <c r="L19" s="46">
        <v>520</v>
      </c>
      <c r="M19" s="46"/>
      <c r="N19" s="47">
        <v>26</v>
      </c>
      <c r="O19" s="47"/>
      <c r="P19" s="41" t="s">
        <v>615</v>
      </c>
      <c r="Q19" s="25" t="s">
        <v>16</v>
      </c>
      <c r="R19" s="17"/>
    </row>
    <row r="20" spans="1:18" customFormat="1" ht="90" customHeight="1" x14ac:dyDescent="0.35">
      <c r="A20" s="13">
        <v>16</v>
      </c>
      <c r="B20" s="159" t="s">
        <v>322</v>
      </c>
      <c r="C20" s="159" t="s">
        <v>11</v>
      </c>
      <c r="D20" s="159" t="s">
        <v>323</v>
      </c>
      <c r="E20" s="159" t="s">
        <v>324</v>
      </c>
      <c r="F20" s="159" t="s">
        <v>815</v>
      </c>
      <c r="G20" s="159" t="s">
        <v>816</v>
      </c>
      <c r="H20" s="159" t="s">
        <v>817</v>
      </c>
      <c r="I20" s="159" t="s">
        <v>28</v>
      </c>
      <c r="J20" s="159" t="s">
        <v>818</v>
      </c>
      <c r="K20" s="159" t="s">
        <v>238</v>
      </c>
      <c r="L20" s="159" t="s">
        <v>819</v>
      </c>
      <c r="M20" s="32"/>
      <c r="N20" s="47">
        <v>10</v>
      </c>
      <c r="O20" s="32"/>
      <c r="P20" s="159" t="s">
        <v>821</v>
      </c>
      <c r="Q20" s="159" t="s">
        <v>809</v>
      </c>
      <c r="R20" s="17"/>
    </row>
    <row r="21" spans="1:18" customFormat="1" ht="90" customHeight="1" x14ac:dyDescent="0.35">
      <c r="A21" s="13">
        <v>17</v>
      </c>
      <c r="B21" s="53" t="s">
        <v>51</v>
      </c>
      <c r="C21" s="53" t="s">
        <v>52</v>
      </c>
      <c r="D21" s="46" t="s">
        <v>53</v>
      </c>
      <c r="E21" s="19" t="s">
        <v>54</v>
      </c>
      <c r="F21" s="41" t="s">
        <v>55</v>
      </c>
      <c r="G21" s="53" t="s">
        <v>56</v>
      </c>
      <c r="H21" s="54">
        <v>695</v>
      </c>
      <c r="I21" s="46" t="s">
        <v>57</v>
      </c>
      <c r="J21" s="93" t="s">
        <v>1136</v>
      </c>
      <c r="K21" s="55" t="s">
        <v>58</v>
      </c>
      <c r="L21" s="46">
        <v>536</v>
      </c>
      <c r="M21" s="46"/>
      <c r="N21" s="47">
        <v>25</v>
      </c>
      <c r="O21" s="47"/>
      <c r="P21" s="41" t="s">
        <v>614</v>
      </c>
      <c r="Q21" s="45" t="s">
        <v>16</v>
      </c>
      <c r="R21" s="64"/>
    </row>
    <row r="22" spans="1:18" customFormat="1" ht="90" customHeight="1" x14ac:dyDescent="0.35">
      <c r="A22" s="13">
        <v>18</v>
      </c>
      <c r="B22" s="53" t="s">
        <v>59</v>
      </c>
      <c r="C22" s="53" t="s">
        <v>52</v>
      </c>
      <c r="D22" s="46" t="s">
        <v>60</v>
      </c>
      <c r="E22" s="19" t="s">
        <v>61</v>
      </c>
      <c r="F22" s="41" t="s">
        <v>62</v>
      </c>
      <c r="G22" s="53" t="s">
        <v>63</v>
      </c>
      <c r="H22" s="54">
        <v>629</v>
      </c>
      <c r="I22" s="46" t="s">
        <v>16</v>
      </c>
      <c r="J22" s="93" t="s">
        <v>1137</v>
      </c>
      <c r="K22" s="55" t="s">
        <v>64</v>
      </c>
      <c r="L22" s="19">
        <v>380</v>
      </c>
      <c r="M22" s="19"/>
      <c r="N22" s="27">
        <v>6</v>
      </c>
      <c r="O22" s="27"/>
      <c r="P22" s="41" t="s">
        <v>613</v>
      </c>
      <c r="Q22" s="25" t="s">
        <v>526</v>
      </c>
      <c r="R22" s="17"/>
    </row>
    <row r="23" spans="1:18" customFormat="1" ht="90" customHeight="1" x14ac:dyDescent="0.35">
      <c r="A23" s="13">
        <v>19</v>
      </c>
      <c r="B23" s="20" t="s">
        <v>787</v>
      </c>
      <c r="C23" s="158" t="s">
        <v>52</v>
      </c>
      <c r="D23" s="158" t="s">
        <v>788</v>
      </c>
      <c r="E23" s="25" t="s">
        <v>789</v>
      </c>
      <c r="F23" s="41" t="s">
        <v>1185</v>
      </c>
      <c r="G23" s="41" t="s">
        <v>1186</v>
      </c>
      <c r="H23" s="25">
        <v>677</v>
      </c>
      <c r="I23" s="48" t="s">
        <v>28</v>
      </c>
      <c r="J23" s="124" t="s">
        <v>1138</v>
      </c>
      <c r="K23" s="25" t="s">
        <v>519</v>
      </c>
      <c r="L23" s="25">
        <v>390</v>
      </c>
      <c r="M23" s="33"/>
      <c r="N23" s="25">
        <v>15.8</v>
      </c>
      <c r="O23" s="33"/>
      <c r="P23" s="41" t="s">
        <v>614</v>
      </c>
      <c r="Q23" s="65" t="s">
        <v>57</v>
      </c>
      <c r="R23" s="65"/>
    </row>
    <row r="24" spans="1:18" customFormat="1" ht="90" customHeight="1" x14ac:dyDescent="0.35">
      <c r="A24" s="13">
        <v>20</v>
      </c>
      <c r="B24" s="20" t="s">
        <v>790</v>
      </c>
      <c r="C24" s="158" t="s">
        <v>52</v>
      </c>
      <c r="D24" s="158" t="s">
        <v>788</v>
      </c>
      <c r="E24" s="25" t="s">
        <v>791</v>
      </c>
      <c r="F24" s="160" t="s">
        <v>1187</v>
      </c>
      <c r="G24" s="160" t="s">
        <v>1188</v>
      </c>
      <c r="H24" s="25">
        <v>257</v>
      </c>
      <c r="I24" s="25" t="s">
        <v>28</v>
      </c>
      <c r="J24" s="124" t="s">
        <v>1139</v>
      </c>
      <c r="K24" s="25" t="s">
        <v>29</v>
      </c>
      <c r="L24" s="25">
        <v>490</v>
      </c>
      <c r="M24" s="33"/>
      <c r="N24" s="25">
        <v>22.4</v>
      </c>
      <c r="O24" s="33"/>
      <c r="P24" s="41" t="s">
        <v>792</v>
      </c>
      <c r="Q24" s="65" t="s">
        <v>57</v>
      </c>
      <c r="R24" s="65"/>
    </row>
    <row r="25" spans="1:18" customFormat="1" ht="90" customHeight="1" x14ac:dyDescent="0.35">
      <c r="A25" s="13">
        <v>21</v>
      </c>
      <c r="B25" s="97" t="s">
        <v>822</v>
      </c>
      <c r="C25" s="97" t="s">
        <v>52</v>
      </c>
      <c r="D25" s="97" t="s">
        <v>823</v>
      </c>
      <c r="E25" s="97" t="s">
        <v>824</v>
      </c>
      <c r="F25" s="97" t="s">
        <v>825</v>
      </c>
      <c r="G25" s="97" t="s">
        <v>826</v>
      </c>
      <c r="H25" s="97" t="s">
        <v>827</v>
      </c>
      <c r="I25" s="97" t="s">
        <v>16</v>
      </c>
      <c r="J25" s="125" t="s">
        <v>1304</v>
      </c>
      <c r="K25" s="125" t="s">
        <v>206</v>
      </c>
      <c r="L25" s="125" t="s">
        <v>832</v>
      </c>
      <c r="M25" s="125" t="s">
        <v>831</v>
      </c>
      <c r="N25" s="83" t="s">
        <v>830</v>
      </c>
      <c r="O25" s="83" t="s">
        <v>829</v>
      </c>
      <c r="P25" s="97" t="s">
        <v>828</v>
      </c>
      <c r="Q25" s="126" t="s">
        <v>809</v>
      </c>
      <c r="R25" s="94"/>
    </row>
    <row r="26" spans="1:18" customFormat="1" ht="90" customHeight="1" x14ac:dyDescent="0.35">
      <c r="A26" s="13">
        <v>22</v>
      </c>
      <c r="B26" s="53" t="s">
        <v>65</v>
      </c>
      <c r="C26" s="53" t="s">
        <v>52</v>
      </c>
      <c r="D26" s="46" t="s">
        <v>66</v>
      </c>
      <c r="E26" s="19" t="s">
        <v>67</v>
      </c>
      <c r="F26" s="41" t="s">
        <v>68</v>
      </c>
      <c r="G26" s="53" t="s">
        <v>69</v>
      </c>
      <c r="H26" s="54">
        <v>62</v>
      </c>
      <c r="I26" s="46" t="s">
        <v>28</v>
      </c>
      <c r="J26" s="93" t="s">
        <v>1140</v>
      </c>
      <c r="K26" s="55" t="s">
        <v>578</v>
      </c>
      <c r="L26" s="19">
        <v>427</v>
      </c>
      <c r="M26" s="19"/>
      <c r="N26" s="27">
        <v>26</v>
      </c>
      <c r="O26" s="27"/>
      <c r="P26" s="41" t="s">
        <v>730</v>
      </c>
      <c r="Q26" s="65" t="s">
        <v>16</v>
      </c>
      <c r="R26" s="17"/>
    </row>
    <row r="27" spans="1:18" customFormat="1" ht="90" customHeight="1" x14ac:dyDescent="0.35">
      <c r="A27" s="13">
        <v>23</v>
      </c>
      <c r="B27" s="53" t="s">
        <v>70</v>
      </c>
      <c r="C27" s="53" t="s">
        <v>52</v>
      </c>
      <c r="D27" s="46" t="s">
        <v>66</v>
      </c>
      <c r="E27" s="19" t="s">
        <v>67</v>
      </c>
      <c r="F27" s="41" t="s">
        <v>68</v>
      </c>
      <c r="G27" s="53" t="s">
        <v>71</v>
      </c>
      <c r="H27" s="54">
        <v>72</v>
      </c>
      <c r="I27" s="46" t="s">
        <v>28</v>
      </c>
      <c r="J27" s="93" t="s">
        <v>1141</v>
      </c>
      <c r="K27" s="55" t="s">
        <v>72</v>
      </c>
      <c r="L27" s="19">
        <v>525</v>
      </c>
      <c r="M27" s="19"/>
      <c r="N27" s="27">
        <v>27</v>
      </c>
      <c r="O27" s="27"/>
      <c r="P27" s="41" t="s">
        <v>73</v>
      </c>
      <c r="Q27" s="65" t="s">
        <v>28</v>
      </c>
      <c r="R27" s="17"/>
    </row>
    <row r="28" spans="1:18" customFormat="1" ht="90" customHeight="1" x14ac:dyDescent="0.35">
      <c r="A28" s="13">
        <v>24</v>
      </c>
      <c r="B28" s="17" t="s">
        <v>325</v>
      </c>
      <c r="C28" s="95" t="s">
        <v>52</v>
      </c>
      <c r="D28" s="96" t="s">
        <v>326</v>
      </c>
      <c r="E28" s="96" t="s">
        <v>327</v>
      </c>
      <c r="F28" s="97" t="s">
        <v>328</v>
      </c>
      <c r="G28" s="95" t="s">
        <v>329</v>
      </c>
      <c r="H28" s="98">
        <v>26</v>
      </c>
      <c r="I28" s="96" t="s">
        <v>28</v>
      </c>
      <c r="J28" s="96" t="s">
        <v>1142</v>
      </c>
      <c r="K28" s="99" t="s">
        <v>72</v>
      </c>
      <c r="L28" s="96">
        <v>480</v>
      </c>
      <c r="M28" s="96"/>
      <c r="N28" s="100">
        <v>20</v>
      </c>
      <c r="O28" s="101"/>
      <c r="P28" s="97" t="s">
        <v>594</v>
      </c>
      <c r="Q28" s="102" t="s">
        <v>28</v>
      </c>
      <c r="R28" s="33"/>
    </row>
    <row r="29" spans="1:18" customFormat="1" ht="90" customHeight="1" x14ac:dyDescent="0.35">
      <c r="A29" s="13">
        <v>25</v>
      </c>
      <c r="B29" s="53" t="s">
        <v>333</v>
      </c>
      <c r="C29" s="53" t="s">
        <v>52</v>
      </c>
      <c r="D29" s="46" t="s">
        <v>326</v>
      </c>
      <c r="E29" s="19" t="s">
        <v>327</v>
      </c>
      <c r="F29" s="41" t="s">
        <v>334</v>
      </c>
      <c r="G29" s="53" t="s">
        <v>335</v>
      </c>
      <c r="H29" s="54">
        <v>23</v>
      </c>
      <c r="I29" s="46" t="s">
        <v>28</v>
      </c>
      <c r="J29" s="46" t="s">
        <v>1119</v>
      </c>
      <c r="K29" s="55" t="s">
        <v>72</v>
      </c>
      <c r="L29" s="46">
        <v>545</v>
      </c>
      <c r="M29" s="46"/>
      <c r="N29" s="47">
        <v>26</v>
      </c>
      <c r="O29" s="47"/>
      <c r="P29" s="41" t="s">
        <v>336</v>
      </c>
      <c r="Q29" s="65" t="s">
        <v>28</v>
      </c>
      <c r="R29" s="17"/>
    </row>
    <row r="30" spans="1:18" customFormat="1" ht="90" customHeight="1" x14ac:dyDescent="0.35">
      <c r="A30" s="13">
        <v>26</v>
      </c>
      <c r="B30" s="53" t="s">
        <v>337</v>
      </c>
      <c r="C30" s="53" t="s">
        <v>52</v>
      </c>
      <c r="D30" s="46" t="s">
        <v>326</v>
      </c>
      <c r="E30" s="19" t="s">
        <v>327</v>
      </c>
      <c r="F30" s="41" t="s">
        <v>338</v>
      </c>
      <c r="G30" s="53" t="s">
        <v>339</v>
      </c>
      <c r="H30" s="54">
        <v>24</v>
      </c>
      <c r="I30" s="46" t="s">
        <v>28</v>
      </c>
      <c r="J30" s="46" t="s">
        <v>1119</v>
      </c>
      <c r="K30" s="55" t="s">
        <v>72</v>
      </c>
      <c r="L30" s="46">
        <v>440</v>
      </c>
      <c r="M30" s="46"/>
      <c r="N30" s="47">
        <v>20</v>
      </c>
      <c r="O30" s="47"/>
      <c r="P30" s="41" t="s">
        <v>336</v>
      </c>
      <c r="Q30" s="65" t="s">
        <v>28</v>
      </c>
      <c r="R30" s="17"/>
    </row>
    <row r="31" spans="1:18" customFormat="1" ht="90" customHeight="1" x14ac:dyDescent="0.35">
      <c r="A31" s="13">
        <v>27</v>
      </c>
      <c r="B31" s="53" t="s">
        <v>340</v>
      </c>
      <c r="C31" s="53" t="s">
        <v>52</v>
      </c>
      <c r="D31" s="46" t="s">
        <v>326</v>
      </c>
      <c r="E31" s="19" t="s">
        <v>327</v>
      </c>
      <c r="F31" s="41" t="s">
        <v>341</v>
      </c>
      <c r="G31" s="53" t="s">
        <v>342</v>
      </c>
      <c r="H31" s="54">
        <v>24</v>
      </c>
      <c r="I31" s="46" t="s">
        <v>28</v>
      </c>
      <c r="J31" s="46" t="s">
        <v>1119</v>
      </c>
      <c r="K31" s="55" t="s">
        <v>72</v>
      </c>
      <c r="L31" s="46">
        <v>360</v>
      </c>
      <c r="M31" s="46"/>
      <c r="N31" s="47">
        <v>21</v>
      </c>
      <c r="O31" s="47"/>
      <c r="P31" s="41" t="s">
        <v>610</v>
      </c>
      <c r="Q31" s="65" t="s">
        <v>28</v>
      </c>
      <c r="R31" s="17"/>
    </row>
    <row r="32" spans="1:18" customFormat="1" ht="90" customHeight="1" x14ac:dyDescent="0.35">
      <c r="A32" s="13">
        <v>28</v>
      </c>
      <c r="B32" s="53" t="s">
        <v>343</v>
      </c>
      <c r="C32" s="53" t="s">
        <v>52</v>
      </c>
      <c r="D32" s="46" t="s">
        <v>326</v>
      </c>
      <c r="E32" s="19" t="s">
        <v>327</v>
      </c>
      <c r="F32" s="41" t="s">
        <v>344</v>
      </c>
      <c r="G32" s="53" t="s">
        <v>345</v>
      </c>
      <c r="H32" s="54">
        <v>25</v>
      </c>
      <c r="I32" s="46" t="s">
        <v>28</v>
      </c>
      <c r="J32" s="46" t="s">
        <v>1119</v>
      </c>
      <c r="K32" s="55" t="s">
        <v>72</v>
      </c>
      <c r="L32" s="46">
        <v>370</v>
      </c>
      <c r="M32" s="46"/>
      <c r="N32" s="47">
        <v>20</v>
      </c>
      <c r="O32" s="47"/>
      <c r="P32" s="41" t="s">
        <v>604</v>
      </c>
      <c r="Q32" s="65" t="s">
        <v>28</v>
      </c>
      <c r="R32" s="17"/>
    </row>
    <row r="33" spans="1:18" customFormat="1" ht="90" customHeight="1" x14ac:dyDescent="0.35">
      <c r="A33" s="13">
        <v>29</v>
      </c>
      <c r="B33" s="53" t="s">
        <v>346</v>
      </c>
      <c r="C33" s="53" t="s">
        <v>52</v>
      </c>
      <c r="D33" s="46" t="s">
        <v>326</v>
      </c>
      <c r="E33" s="19" t="s">
        <v>327</v>
      </c>
      <c r="F33" s="41" t="s">
        <v>347</v>
      </c>
      <c r="G33" s="53" t="s">
        <v>348</v>
      </c>
      <c r="H33" s="54">
        <v>23</v>
      </c>
      <c r="I33" s="46" t="s">
        <v>28</v>
      </c>
      <c r="J33" s="46" t="s">
        <v>1119</v>
      </c>
      <c r="K33" s="55" t="s">
        <v>72</v>
      </c>
      <c r="L33" s="46">
        <v>440</v>
      </c>
      <c r="M33" s="46"/>
      <c r="N33" s="47">
        <v>18</v>
      </c>
      <c r="O33" s="47"/>
      <c r="P33" s="41" t="s">
        <v>608</v>
      </c>
      <c r="Q33" s="65" t="s">
        <v>28</v>
      </c>
      <c r="R33" s="17"/>
    </row>
    <row r="34" spans="1:18" customFormat="1" ht="90" customHeight="1" x14ac:dyDescent="0.35">
      <c r="A34" s="13">
        <v>30</v>
      </c>
      <c r="B34" s="53" t="s">
        <v>349</v>
      </c>
      <c r="C34" s="53" t="s">
        <v>52</v>
      </c>
      <c r="D34" s="46" t="s">
        <v>326</v>
      </c>
      <c r="E34" s="19" t="s">
        <v>327</v>
      </c>
      <c r="F34" s="41" t="s">
        <v>350</v>
      </c>
      <c r="G34" s="53" t="s">
        <v>351</v>
      </c>
      <c r="H34" s="54">
        <v>23</v>
      </c>
      <c r="I34" s="46" t="s">
        <v>28</v>
      </c>
      <c r="J34" s="46" t="s">
        <v>1119</v>
      </c>
      <c r="K34" s="55" t="s">
        <v>72</v>
      </c>
      <c r="L34" s="46">
        <v>360</v>
      </c>
      <c r="M34" s="46"/>
      <c r="N34" s="47">
        <v>20</v>
      </c>
      <c r="O34" s="47"/>
      <c r="P34" s="41" t="s">
        <v>604</v>
      </c>
      <c r="Q34" s="65" t="s">
        <v>28</v>
      </c>
      <c r="R34" s="17"/>
    </row>
    <row r="35" spans="1:18" customFormat="1" ht="90" customHeight="1" x14ac:dyDescent="0.35">
      <c r="A35" s="13">
        <v>31</v>
      </c>
      <c r="B35" s="53" t="s">
        <v>352</v>
      </c>
      <c r="C35" s="53" t="s">
        <v>52</v>
      </c>
      <c r="D35" s="46" t="s">
        <v>326</v>
      </c>
      <c r="E35" s="19" t="s">
        <v>327</v>
      </c>
      <c r="F35" s="41" t="s">
        <v>353</v>
      </c>
      <c r="G35" s="53" t="s">
        <v>354</v>
      </c>
      <c r="H35" s="54">
        <v>25</v>
      </c>
      <c r="I35" s="46" t="s">
        <v>28</v>
      </c>
      <c r="J35" s="46" t="s">
        <v>1119</v>
      </c>
      <c r="K35" s="55" t="s">
        <v>72</v>
      </c>
      <c r="L35" s="46">
        <v>310</v>
      </c>
      <c r="M35" s="46"/>
      <c r="N35" s="47">
        <v>19</v>
      </c>
      <c r="O35" s="47"/>
      <c r="P35" s="41" t="s">
        <v>604</v>
      </c>
      <c r="Q35" s="65" t="s">
        <v>28</v>
      </c>
      <c r="R35" s="17"/>
    </row>
    <row r="36" spans="1:18" customFormat="1" ht="106.5" customHeight="1" x14ac:dyDescent="0.35">
      <c r="A36" s="13">
        <v>32</v>
      </c>
      <c r="B36" s="53" t="s">
        <v>355</v>
      </c>
      <c r="C36" s="53" t="s">
        <v>52</v>
      </c>
      <c r="D36" s="46" t="s">
        <v>326</v>
      </c>
      <c r="E36" s="19" t="s">
        <v>327</v>
      </c>
      <c r="F36" s="41" t="s">
        <v>356</v>
      </c>
      <c r="G36" s="53" t="s">
        <v>357</v>
      </c>
      <c r="H36" s="54">
        <v>25</v>
      </c>
      <c r="I36" s="46" t="s">
        <v>28</v>
      </c>
      <c r="J36" s="46" t="s">
        <v>1119</v>
      </c>
      <c r="K36" s="55" t="s">
        <v>72</v>
      </c>
      <c r="L36" s="46">
        <v>350</v>
      </c>
      <c r="M36" s="46"/>
      <c r="N36" s="47">
        <v>21</v>
      </c>
      <c r="O36" s="47"/>
      <c r="P36" s="41" t="s">
        <v>590</v>
      </c>
      <c r="Q36" s="65" t="s">
        <v>28</v>
      </c>
      <c r="R36" s="17"/>
    </row>
    <row r="37" spans="1:18" customFormat="1" ht="90" customHeight="1" x14ac:dyDescent="0.35">
      <c r="A37" s="13">
        <v>33</v>
      </c>
      <c r="B37" s="53" t="s">
        <v>361</v>
      </c>
      <c r="C37" s="53" t="s">
        <v>52</v>
      </c>
      <c r="D37" s="46" t="s">
        <v>326</v>
      </c>
      <c r="E37" s="19" t="s">
        <v>327</v>
      </c>
      <c r="F37" s="41" t="s">
        <v>362</v>
      </c>
      <c r="G37" s="53" t="s">
        <v>363</v>
      </c>
      <c r="H37" s="54">
        <v>25</v>
      </c>
      <c r="I37" s="46" t="s">
        <v>28</v>
      </c>
      <c r="J37" s="46" t="s">
        <v>1119</v>
      </c>
      <c r="K37" s="55" t="s">
        <v>72</v>
      </c>
      <c r="L37" s="46">
        <v>360</v>
      </c>
      <c r="M37" s="46"/>
      <c r="N37" s="47">
        <v>25</v>
      </c>
      <c r="O37" s="47"/>
      <c r="P37" s="41" t="s">
        <v>604</v>
      </c>
      <c r="Q37" s="65" t="s">
        <v>28</v>
      </c>
      <c r="R37" s="17"/>
    </row>
    <row r="38" spans="1:18" customFormat="1" ht="90" customHeight="1" x14ac:dyDescent="0.35">
      <c r="A38" s="13">
        <v>34</v>
      </c>
      <c r="B38" s="53" t="s">
        <v>366</v>
      </c>
      <c r="C38" s="53" t="s">
        <v>52</v>
      </c>
      <c r="D38" s="46" t="s">
        <v>326</v>
      </c>
      <c r="E38" s="19" t="s">
        <v>327</v>
      </c>
      <c r="F38" s="41" t="s">
        <v>367</v>
      </c>
      <c r="G38" s="53" t="s">
        <v>368</v>
      </c>
      <c r="H38" s="54">
        <v>26</v>
      </c>
      <c r="I38" s="46" t="s">
        <v>28</v>
      </c>
      <c r="J38" s="46" t="s">
        <v>1119</v>
      </c>
      <c r="K38" s="55" t="s">
        <v>72</v>
      </c>
      <c r="L38" s="46">
        <v>355</v>
      </c>
      <c r="M38" s="46"/>
      <c r="N38" s="47">
        <v>19</v>
      </c>
      <c r="O38" s="47"/>
      <c r="P38" s="41" t="s">
        <v>590</v>
      </c>
      <c r="Q38" s="65" t="s">
        <v>28</v>
      </c>
      <c r="R38" s="17"/>
    </row>
    <row r="39" spans="1:18" customFormat="1" ht="110" customHeight="1" x14ac:dyDescent="0.35">
      <c r="A39" s="13">
        <v>35</v>
      </c>
      <c r="B39" s="53" t="s">
        <v>369</v>
      </c>
      <c r="C39" s="53" t="s">
        <v>52</v>
      </c>
      <c r="D39" s="46" t="s">
        <v>326</v>
      </c>
      <c r="E39" s="19" t="s">
        <v>327</v>
      </c>
      <c r="F39" s="41" t="s">
        <v>370</v>
      </c>
      <c r="G39" s="53" t="s">
        <v>371</v>
      </c>
      <c r="H39" s="54">
        <v>27</v>
      </c>
      <c r="I39" s="46" t="s">
        <v>28</v>
      </c>
      <c r="J39" s="46" t="s">
        <v>1119</v>
      </c>
      <c r="K39" s="55" t="s">
        <v>72</v>
      </c>
      <c r="L39" s="46">
        <v>400</v>
      </c>
      <c r="M39" s="46"/>
      <c r="N39" s="47">
        <v>25</v>
      </c>
      <c r="O39" s="47"/>
      <c r="P39" s="41" t="s">
        <v>606</v>
      </c>
      <c r="Q39" s="65" t="s">
        <v>28</v>
      </c>
      <c r="R39" s="17"/>
    </row>
    <row r="40" spans="1:18" customFormat="1" ht="105.5" customHeight="1" x14ac:dyDescent="0.35">
      <c r="A40" s="13">
        <v>36</v>
      </c>
      <c r="B40" s="53" t="s">
        <v>372</v>
      </c>
      <c r="C40" s="53" t="s">
        <v>52</v>
      </c>
      <c r="D40" s="46" t="s">
        <v>326</v>
      </c>
      <c r="E40" s="19" t="s">
        <v>327</v>
      </c>
      <c r="F40" s="41" t="s">
        <v>373</v>
      </c>
      <c r="G40" s="53" t="s">
        <v>374</v>
      </c>
      <c r="H40" s="54">
        <v>28</v>
      </c>
      <c r="I40" s="46" t="s">
        <v>28</v>
      </c>
      <c r="J40" s="46" t="s">
        <v>1119</v>
      </c>
      <c r="K40" s="55" t="s">
        <v>72</v>
      </c>
      <c r="L40" s="46">
        <v>380</v>
      </c>
      <c r="M40" s="46"/>
      <c r="N40" s="47">
        <v>22</v>
      </c>
      <c r="O40" s="47"/>
      <c r="P40" s="41" t="s">
        <v>612</v>
      </c>
      <c r="Q40" s="65" t="s">
        <v>28</v>
      </c>
      <c r="R40" s="17"/>
    </row>
    <row r="41" spans="1:18" customFormat="1" ht="125.25" customHeight="1" x14ac:dyDescent="0.35">
      <c r="A41" s="13">
        <v>37</v>
      </c>
      <c r="B41" s="53" t="s">
        <v>375</v>
      </c>
      <c r="C41" s="53" t="s">
        <v>52</v>
      </c>
      <c r="D41" s="46" t="s">
        <v>326</v>
      </c>
      <c r="E41" s="19" t="s">
        <v>327</v>
      </c>
      <c r="F41" s="41" t="s">
        <v>376</v>
      </c>
      <c r="G41" s="53" t="s">
        <v>377</v>
      </c>
      <c r="H41" s="54">
        <v>29</v>
      </c>
      <c r="I41" s="46" t="s">
        <v>28</v>
      </c>
      <c r="J41" s="46" t="s">
        <v>1119</v>
      </c>
      <c r="K41" s="55" t="s">
        <v>72</v>
      </c>
      <c r="L41" s="46">
        <v>370</v>
      </c>
      <c r="M41" s="46"/>
      <c r="N41" s="47">
        <v>23</v>
      </c>
      <c r="O41" s="47"/>
      <c r="P41" s="41" t="s">
        <v>611</v>
      </c>
      <c r="Q41" s="65" t="s">
        <v>28</v>
      </c>
      <c r="R41" s="17"/>
    </row>
    <row r="42" spans="1:18" customFormat="1" ht="90" customHeight="1" x14ac:dyDescent="0.35">
      <c r="A42" s="13">
        <v>38</v>
      </c>
      <c r="B42" s="53" t="s">
        <v>378</v>
      </c>
      <c r="C42" s="53" t="s">
        <v>52</v>
      </c>
      <c r="D42" s="46" t="s">
        <v>326</v>
      </c>
      <c r="E42" s="19" t="s">
        <v>327</v>
      </c>
      <c r="F42" s="41" t="s">
        <v>379</v>
      </c>
      <c r="G42" s="53" t="s">
        <v>380</v>
      </c>
      <c r="H42" s="54">
        <v>29</v>
      </c>
      <c r="I42" s="46" t="s">
        <v>28</v>
      </c>
      <c r="J42" s="46" t="s">
        <v>1119</v>
      </c>
      <c r="K42" s="55" t="s">
        <v>72</v>
      </c>
      <c r="L42" s="46">
        <v>345</v>
      </c>
      <c r="M42" s="46"/>
      <c r="N42" s="47">
        <v>20</v>
      </c>
      <c r="O42" s="47"/>
      <c r="P42" s="41" t="s">
        <v>609</v>
      </c>
      <c r="Q42" s="65" t="s">
        <v>28</v>
      </c>
      <c r="R42" s="17"/>
    </row>
    <row r="43" spans="1:18" customFormat="1" ht="114.5" customHeight="1" x14ac:dyDescent="0.35">
      <c r="A43" s="13">
        <v>39</v>
      </c>
      <c r="B43" s="53" t="s">
        <v>381</v>
      </c>
      <c r="C43" s="53" t="s">
        <v>52</v>
      </c>
      <c r="D43" s="46" t="s">
        <v>326</v>
      </c>
      <c r="E43" s="19" t="s">
        <v>327</v>
      </c>
      <c r="F43" s="41" t="s">
        <v>382</v>
      </c>
      <c r="G43" s="53" t="s">
        <v>383</v>
      </c>
      <c r="H43" s="54">
        <v>30</v>
      </c>
      <c r="I43" s="46" t="s">
        <v>28</v>
      </c>
      <c r="J43" s="46" t="s">
        <v>1119</v>
      </c>
      <c r="K43" s="55" t="s">
        <v>72</v>
      </c>
      <c r="L43" s="46">
        <v>425</v>
      </c>
      <c r="M43" s="46"/>
      <c r="N43" s="47">
        <v>19</v>
      </c>
      <c r="O43" s="47"/>
      <c r="P43" s="41" t="s">
        <v>610</v>
      </c>
      <c r="Q43" s="65" t="s">
        <v>28</v>
      </c>
      <c r="R43" s="17"/>
    </row>
    <row r="44" spans="1:18" customFormat="1" ht="90" customHeight="1" x14ac:dyDescent="0.35">
      <c r="A44" s="13">
        <v>40</v>
      </c>
      <c r="B44" s="53" t="s">
        <v>384</v>
      </c>
      <c r="C44" s="53" t="s">
        <v>52</v>
      </c>
      <c r="D44" s="46" t="s">
        <v>326</v>
      </c>
      <c r="E44" s="19" t="s">
        <v>327</v>
      </c>
      <c r="F44" s="41" t="s">
        <v>385</v>
      </c>
      <c r="G44" s="53" t="s">
        <v>386</v>
      </c>
      <c r="H44" s="54">
        <v>30</v>
      </c>
      <c r="I44" s="46" t="s">
        <v>28</v>
      </c>
      <c r="J44" s="46" t="s">
        <v>1119</v>
      </c>
      <c r="K44" s="55" t="s">
        <v>72</v>
      </c>
      <c r="L44" s="46">
        <v>440</v>
      </c>
      <c r="M44" s="46"/>
      <c r="N44" s="47">
        <v>17</v>
      </c>
      <c r="O44" s="47"/>
      <c r="P44" s="41" t="s">
        <v>609</v>
      </c>
      <c r="Q44" s="65" t="s">
        <v>28</v>
      </c>
      <c r="R44" s="17"/>
    </row>
    <row r="45" spans="1:18" customFormat="1" ht="90" customHeight="1" x14ac:dyDescent="0.35">
      <c r="A45" s="13">
        <v>41</v>
      </c>
      <c r="B45" s="53" t="s">
        <v>387</v>
      </c>
      <c r="C45" s="53" t="s">
        <v>52</v>
      </c>
      <c r="D45" s="46" t="s">
        <v>326</v>
      </c>
      <c r="E45" s="19" t="s">
        <v>327</v>
      </c>
      <c r="F45" s="41" t="s">
        <v>388</v>
      </c>
      <c r="G45" s="53" t="s">
        <v>389</v>
      </c>
      <c r="H45" s="54">
        <v>30</v>
      </c>
      <c r="I45" s="46" t="s">
        <v>28</v>
      </c>
      <c r="J45" s="46" t="s">
        <v>1119</v>
      </c>
      <c r="K45" s="55" t="s">
        <v>72</v>
      </c>
      <c r="L45" s="46">
        <v>340</v>
      </c>
      <c r="M45" s="46"/>
      <c r="N45" s="47">
        <v>16</v>
      </c>
      <c r="O45" s="47"/>
      <c r="P45" s="41" t="s">
        <v>365</v>
      </c>
      <c r="Q45" s="65" t="s">
        <v>28</v>
      </c>
      <c r="R45" s="17"/>
    </row>
    <row r="46" spans="1:18" customFormat="1" ht="90" customHeight="1" x14ac:dyDescent="0.35">
      <c r="A46" s="13">
        <v>42</v>
      </c>
      <c r="B46" s="53" t="s">
        <v>390</v>
      </c>
      <c r="C46" s="53" t="s">
        <v>52</v>
      </c>
      <c r="D46" s="46" t="s">
        <v>326</v>
      </c>
      <c r="E46" s="19" t="s">
        <v>327</v>
      </c>
      <c r="F46" s="41" t="s">
        <v>391</v>
      </c>
      <c r="G46" s="53" t="s">
        <v>392</v>
      </c>
      <c r="H46" s="54">
        <v>30</v>
      </c>
      <c r="I46" s="46" t="s">
        <v>28</v>
      </c>
      <c r="J46" s="46" t="s">
        <v>1119</v>
      </c>
      <c r="K46" s="55" t="s">
        <v>72</v>
      </c>
      <c r="L46" s="46">
        <v>435</v>
      </c>
      <c r="M46" s="46"/>
      <c r="N46" s="47">
        <v>18</v>
      </c>
      <c r="O46" s="47"/>
      <c r="P46" s="41" t="s">
        <v>365</v>
      </c>
      <c r="Q46" s="65" t="s">
        <v>28</v>
      </c>
      <c r="R46" s="17"/>
    </row>
    <row r="47" spans="1:18" customFormat="1" ht="90" customHeight="1" x14ac:dyDescent="0.35">
      <c r="A47" s="13">
        <v>43</v>
      </c>
      <c r="B47" s="53" t="s">
        <v>393</v>
      </c>
      <c r="C47" s="53" t="s">
        <v>52</v>
      </c>
      <c r="D47" s="46" t="s">
        <v>326</v>
      </c>
      <c r="E47" s="19" t="s">
        <v>327</v>
      </c>
      <c r="F47" s="41" t="s">
        <v>359</v>
      </c>
      <c r="G47" s="53" t="s">
        <v>394</v>
      </c>
      <c r="H47" s="54">
        <v>23</v>
      </c>
      <c r="I47" s="46" t="s">
        <v>28</v>
      </c>
      <c r="J47" s="46" t="s">
        <v>1119</v>
      </c>
      <c r="K47" s="55" t="s">
        <v>72</v>
      </c>
      <c r="L47" s="46">
        <v>510</v>
      </c>
      <c r="M47" s="46"/>
      <c r="N47" s="47">
        <v>20</v>
      </c>
      <c r="O47" s="47"/>
      <c r="P47" s="41" t="s">
        <v>608</v>
      </c>
      <c r="Q47" s="65" t="s">
        <v>28</v>
      </c>
      <c r="R47" s="17"/>
    </row>
    <row r="48" spans="1:18" customFormat="1" ht="90" customHeight="1" x14ac:dyDescent="0.35">
      <c r="A48" s="13">
        <v>44</v>
      </c>
      <c r="B48" s="53" t="s">
        <v>395</v>
      </c>
      <c r="C48" s="53" t="s">
        <v>52</v>
      </c>
      <c r="D48" s="46" t="s">
        <v>326</v>
      </c>
      <c r="E48" s="19" t="s">
        <v>327</v>
      </c>
      <c r="F48" s="41" t="s">
        <v>396</v>
      </c>
      <c r="G48" s="53" t="s">
        <v>397</v>
      </c>
      <c r="H48" s="54">
        <v>23</v>
      </c>
      <c r="I48" s="46" t="s">
        <v>28</v>
      </c>
      <c r="J48" s="46" t="s">
        <v>1119</v>
      </c>
      <c r="K48" s="55" t="s">
        <v>72</v>
      </c>
      <c r="L48" s="46">
        <v>410</v>
      </c>
      <c r="M48" s="46"/>
      <c r="N48" s="47">
        <v>19</v>
      </c>
      <c r="O48" s="47"/>
      <c r="P48" s="41" t="s">
        <v>590</v>
      </c>
      <c r="Q48" s="65" t="s">
        <v>28</v>
      </c>
      <c r="R48" s="17"/>
    </row>
    <row r="49" spans="1:18" customFormat="1" ht="90" customHeight="1" x14ac:dyDescent="0.35">
      <c r="A49" s="13">
        <v>45</v>
      </c>
      <c r="B49" s="53" t="s">
        <v>398</v>
      </c>
      <c r="C49" s="53" t="s">
        <v>52</v>
      </c>
      <c r="D49" s="46" t="s">
        <v>326</v>
      </c>
      <c r="E49" s="19" t="s">
        <v>327</v>
      </c>
      <c r="F49" s="41" t="s">
        <v>399</v>
      </c>
      <c r="G49" s="53" t="s">
        <v>400</v>
      </c>
      <c r="H49" s="54">
        <v>21</v>
      </c>
      <c r="I49" s="46" t="s">
        <v>28</v>
      </c>
      <c r="J49" s="46" t="s">
        <v>1119</v>
      </c>
      <c r="K49" s="55" t="s">
        <v>72</v>
      </c>
      <c r="L49" s="46">
        <v>410</v>
      </c>
      <c r="M49" s="46"/>
      <c r="N49" s="47">
        <v>19</v>
      </c>
      <c r="O49" s="47"/>
      <c r="P49" s="41" t="s">
        <v>602</v>
      </c>
      <c r="Q49" s="65" t="s">
        <v>28</v>
      </c>
      <c r="R49" s="17"/>
    </row>
    <row r="50" spans="1:18" customFormat="1" ht="90" customHeight="1" x14ac:dyDescent="0.35">
      <c r="A50" s="13">
        <v>46</v>
      </c>
      <c r="B50" s="53" t="s">
        <v>401</v>
      </c>
      <c r="C50" s="53" t="s">
        <v>52</v>
      </c>
      <c r="D50" s="46" t="s">
        <v>326</v>
      </c>
      <c r="E50" s="19" t="s">
        <v>327</v>
      </c>
      <c r="F50" s="41" t="s">
        <v>402</v>
      </c>
      <c r="G50" s="53" t="s">
        <v>403</v>
      </c>
      <c r="H50" s="54">
        <v>21</v>
      </c>
      <c r="I50" s="46" t="s">
        <v>28</v>
      </c>
      <c r="J50" s="46" t="s">
        <v>1119</v>
      </c>
      <c r="K50" s="55" t="s">
        <v>72</v>
      </c>
      <c r="L50" s="46">
        <v>440</v>
      </c>
      <c r="M50" s="46"/>
      <c r="N50" s="47">
        <v>26</v>
      </c>
      <c r="O50" s="47"/>
      <c r="P50" s="41" t="s">
        <v>365</v>
      </c>
      <c r="Q50" s="65" t="s">
        <v>28</v>
      </c>
      <c r="R50" s="17"/>
    </row>
    <row r="51" spans="1:18" customFormat="1" ht="90" customHeight="1" x14ac:dyDescent="0.35">
      <c r="A51" s="13">
        <v>47</v>
      </c>
      <c r="B51" s="53" t="s">
        <v>404</v>
      </c>
      <c r="C51" s="53" t="s">
        <v>52</v>
      </c>
      <c r="D51" s="46" t="s">
        <v>326</v>
      </c>
      <c r="E51" s="19" t="s">
        <v>327</v>
      </c>
      <c r="F51" s="41" t="s">
        <v>405</v>
      </c>
      <c r="G51" s="53" t="s">
        <v>406</v>
      </c>
      <c r="H51" s="54">
        <v>23</v>
      </c>
      <c r="I51" s="46" t="s">
        <v>28</v>
      </c>
      <c r="J51" s="46" t="s">
        <v>1119</v>
      </c>
      <c r="K51" s="55" t="s">
        <v>72</v>
      </c>
      <c r="L51" s="46">
        <v>380</v>
      </c>
      <c r="M51" s="46"/>
      <c r="N51" s="47">
        <v>16</v>
      </c>
      <c r="O51" s="47"/>
      <c r="P51" s="41" t="s">
        <v>601</v>
      </c>
      <c r="Q51" s="65" t="s">
        <v>28</v>
      </c>
      <c r="R51" s="17"/>
    </row>
    <row r="52" spans="1:18" customFormat="1" ht="90" customHeight="1" x14ac:dyDescent="0.35">
      <c r="A52" s="13">
        <v>48</v>
      </c>
      <c r="B52" s="64" t="s">
        <v>407</v>
      </c>
      <c r="C52" s="53" t="s">
        <v>52</v>
      </c>
      <c r="D52" s="46" t="s">
        <v>326</v>
      </c>
      <c r="E52" s="19" t="s">
        <v>327</v>
      </c>
      <c r="F52" s="66" t="s">
        <v>409</v>
      </c>
      <c r="G52" s="67" t="s">
        <v>410</v>
      </c>
      <c r="H52" s="54">
        <v>22</v>
      </c>
      <c r="I52" s="46" t="s">
        <v>28</v>
      </c>
      <c r="J52" s="46" t="s">
        <v>1119</v>
      </c>
      <c r="K52" s="55" t="s">
        <v>72</v>
      </c>
      <c r="L52" s="46">
        <v>510</v>
      </c>
      <c r="M52" s="46"/>
      <c r="N52" s="47">
        <v>25</v>
      </c>
      <c r="O52" s="47"/>
      <c r="P52" s="41" t="s">
        <v>365</v>
      </c>
      <c r="Q52" s="65" t="s">
        <v>28</v>
      </c>
      <c r="R52" s="17"/>
    </row>
    <row r="53" spans="1:18" customFormat="1" ht="90" customHeight="1" x14ac:dyDescent="0.35">
      <c r="A53" s="13">
        <v>49</v>
      </c>
      <c r="B53" s="64" t="s">
        <v>408</v>
      </c>
      <c r="C53" s="53" t="s">
        <v>52</v>
      </c>
      <c r="D53" s="46" t="s">
        <v>326</v>
      </c>
      <c r="E53" s="19" t="s">
        <v>327</v>
      </c>
      <c r="F53" s="41" t="s">
        <v>412</v>
      </c>
      <c r="G53" s="53" t="s">
        <v>413</v>
      </c>
      <c r="H53" s="54">
        <v>22</v>
      </c>
      <c r="I53" s="46" t="s">
        <v>28</v>
      </c>
      <c r="J53" s="46" t="s">
        <v>1119</v>
      </c>
      <c r="K53" s="55" t="s">
        <v>72</v>
      </c>
      <c r="L53" s="46">
        <v>420</v>
      </c>
      <c r="M53" s="46"/>
      <c r="N53" s="47">
        <v>19</v>
      </c>
      <c r="O53" s="47"/>
      <c r="P53" s="41" t="s">
        <v>365</v>
      </c>
      <c r="Q53" s="65" t="s">
        <v>28</v>
      </c>
      <c r="R53" s="17"/>
    </row>
    <row r="54" spans="1:18" customFormat="1" ht="90" customHeight="1" x14ac:dyDescent="0.35">
      <c r="A54" s="13">
        <v>50</v>
      </c>
      <c r="B54" s="53" t="s">
        <v>420</v>
      </c>
      <c r="C54" s="53" t="s">
        <v>52</v>
      </c>
      <c r="D54" s="46" t="s">
        <v>326</v>
      </c>
      <c r="E54" s="19" t="s">
        <v>327</v>
      </c>
      <c r="F54" s="41" t="s">
        <v>421</v>
      </c>
      <c r="G54" s="53" t="s">
        <v>422</v>
      </c>
      <c r="H54" s="54">
        <v>25</v>
      </c>
      <c r="I54" s="46" t="s">
        <v>28</v>
      </c>
      <c r="J54" s="46" t="s">
        <v>1119</v>
      </c>
      <c r="K54" s="55" t="s">
        <v>72</v>
      </c>
      <c r="L54" s="46">
        <v>415</v>
      </c>
      <c r="M54" s="46"/>
      <c r="N54" s="47">
        <v>19</v>
      </c>
      <c r="O54" s="47"/>
      <c r="P54" s="41" t="s">
        <v>365</v>
      </c>
      <c r="Q54" s="65" t="s">
        <v>28</v>
      </c>
      <c r="R54" s="17"/>
    </row>
    <row r="55" spans="1:18" customFormat="1" ht="90" customHeight="1" x14ac:dyDescent="0.35">
      <c r="A55" s="13">
        <v>51</v>
      </c>
      <c r="B55" s="64" t="s">
        <v>423</v>
      </c>
      <c r="C55" s="53" t="s">
        <v>52</v>
      </c>
      <c r="D55" s="46" t="s">
        <v>326</v>
      </c>
      <c r="E55" s="19" t="s">
        <v>327</v>
      </c>
      <c r="F55" s="41" t="s">
        <v>583</v>
      </c>
      <c r="G55" s="53" t="s">
        <v>584</v>
      </c>
      <c r="H55" s="54">
        <v>24</v>
      </c>
      <c r="I55" s="46" t="s">
        <v>28</v>
      </c>
      <c r="J55" s="46" t="s">
        <v>1119</v>
      </c>
      <c r="K55" s="55" t="s">
        <v>72</v>
      </c>
      <c r="L55" s="46">
        <v>490</v>
      </c>
      <c r="M55" s="46"/>
      <c r="N55" s="47">
        <v>18</v>
      </c>
      <c r="O55" s="47"/>
      <c r="P55" s="41" t="s">
        <v>365</v>
      </c>
      <c r="Q55" s="65" t="s">
        <v>28</v>
      </c>
      <c r="R55" s="17"/>
    </row>
    <row r="56" spans="1:18" customFormat="1" ht="90" customHeight="1" x14ac:dyDescent="0.35">
      <c r="A56" s="13">
        <v>52</v>
      </c>
      <c r="B56" s="53" t="s">
        <v>424</v>
      </c>
      <c r="C56" s="53" t="s">
        <v>52</v>
      </c>
      <c r="D56" s="46" t="s">
        <v>326</v>
      </c>
      <c r="E56" s="19" t="s">
        <v>327</v>
      </c>
      <c r="F56" s="41" t="s">
        <v>425</v>
      </c>
      <c r="G56" s="53" t="s">
        <v>426</v>
      </c>
      <c r="H56" s="54">
        <v>26</v>
      </c>
      <c r="I56" s="46" t="s">
        <v>28</v>
      </c>
      <c r="J56" s="46" t="s">
        <v>1119</v>
      </c>
      <c r="K56" s="55" t="s">
        <v>72</v>
      </c>
      <c r="L56" s="46">
        <v>380</v>
      </c>
      <c r="M56" s="46"/>
      <c r="N56" s="47">
        <v>20</v>
      </c>
      <c r="O56" s="47"/>
      <c r="P56" s="41" t="s">
        <v>606</v>
      </c>
      <c r="Q56" s="65" t="s">
        <v>28</v>
      </c>
      <c r="R56" s="17"/>
    </row>
    <row r="57" spans="1:18" customFormat="1" ht="90" customHeight="1" x14ac:dyDescent="0.35">
      <c r="A57" s="13">
        <v>53</v>
      </c>
      <c r="B57" s="53" t="s">
        <v>430</v>
      </c>
      <c r="C57" s="53" t="s">
        <v>52</v>
      </c>
      <c r="D57" s="46" t="s">
        <v>326</v>
      </c>
      <c r="E57" s="19" t="s">
        <v>327</v>
      </c>
      <c r="F57" s="41" t="s">
        <v>431</v>
      </c>
      <c r="G57" s="53" t="s">
        <v>432</v>
      </c>
      <c r="H57" s="54">
        <v>27</v>
      </c>
      <c r="I57" s="46" t="s">
        <v>28</v>
      </c>
      <c r="J57" s="46" t="s">
        <v>1119</v>
      </c>
      <c r="K57" s="55" t="s">
        <v>72</v>
      </c>
      <c r="L57" s="46">
        <v>405</v>
      </c>
      <c r="M57" s="46"/>
      <c r="N57" s="47">
        <v>18</v>
      </c>
      <c r="O57" s="47"/>
      <c r="P57" s="41" t="s">
        <v>365</v>
      </c>
      <c r="Q57" s="65" t="s">
        <v>28</v>
      </c>
      <c r="R57" s="17"/>
    </row>
    <row r="58" spans="1:18" customFormat="1" ht="90" customHeight="1" x14ac:dyDescent="0.35">
      <c r="A58" s="13">
        <v>54</v>
      </c>
      <c r="B58" s="64" t="s">
        <v>433</v>
      </c>
      <c r="C58" s="53" t="s">
        <v>52</v>
      </c>
      <c r="D58" s="46" t="s">
        <v>326</v>
      </c>
      <c r="E58" s="19" t="s">
        <v>327</v>
      </c>
      <c r="F58" s="41" t="s">
        <v>585</v>
      </c>
      <c r="G58" s="53" t="s">
        <v>434</v>
      </c>
      <c r="H58" s="54">
        <v>30</v>
      </c>
      <c r="I58" s="46" t="s">
        <v>28</v>
      </c>
      <c r="J58" s="46" t="s">
        <v>1119</v>
      </c>
      <c r="K58" s="55" t="s">
        <v>72</v>
      </c>
      <c r="L58" s="46">
        <v>460</v>
      </c>
      <c r="M58" s="46"/>
      <c r="N58" s="47">
        <v>20</v>
      </c>
      <c r="O58" s="47"/>
      <c r="P58" s="41" t="s">
        <v>365</v>
      </c>
      <c r="Q58" s="65" t="s">
        <v>28</v>
      </c>
      <c r="R58" s="17"/>
    </row>
    <row r="59" spans="1:18" customFormat="1" ht="90" customHeight="1" x14ac:dyDescent="0.35">
      <c r="A59" s="13">
        <v>55</v>
      </c>
      <c r="B59" s="53" t="s">
        <v>435</v>
      </c>
      <c r="C59" s="53" t="s">
        <v>52</v>
      </c>
      <c r="D59" s="46" t="s">
        <v>326</v>
      </c>
      <c r="E59" s="19" t="s">
        <v>327</v>
      </c>
      <c r="F59" s="41" t="s">
        <v>436</v>
      </c>
      <c r="G59" s="53" t="s">
        <v>437</v>
      </c>
      <c r="H59" s="54">
        <v>30</v>
      </c>
      <c r="I59" s="46" t="s">
        <v>28</v>
      </c>
      <c r="J59" s="46" t="s">
        <v>1119</v>
      </c>
      <c r="K59" s="55" t="s">
        <v>72</v>
      </c>
      <c r="L59" s="46">
        <v>305</v>
      </c>
      <c r="M59" s="46"/>
      <c r="N59" s="47">
        <v>16</v>
      </c>
      <c r="O59" s="47"/>
      <c r="P59" s="41" t="s">
        <v>438</v>
      </c>
      <c r="Q59" s="65" t="s">
        <v>28</v>
      </c>
      <c r="R59" s="17"/>
    </row>
    <row r="60" spans="1:18" customFormat="1" ht="90" customHeight="1" x14ac:dyDescent="0.35">
      <c r="A60" s="13">
        <v>56</v>
      </c>
      <c r="B60" s="53" t="s">
        <v>439</v>
      </c>
      <c r="C60" s="53" t="s">
        <v>52</v>
      </c>
      <c r="D60" s="46" t="s">
        <v>326</v>
      </c>
      <c r="E60" s="19" t="s">
        <v>327</v>
      </c>
      <c r="F60" s="41" t="s">
        <v>440</v>
      </c>
      <c r="G60" s="53" t="s">
        <v>441</v>
      </c>
      <c r="H60" s="54">
        <v>34</v>
      </c>
      <c r="I60" s="46" t="s">
        <v>28</v>
      </c>
      <c r="J60" s="46" t="s">
        <v>1119</v>
      </c>
      <c r="K60" s="55" t="s">
        <v>72</v>
      </c>
      <c r="L60" s="46">
        <v>450</v>
      </c>
      <c r="M60" s="46"/>
      <c r="N60" s="47">
        <v>18</v>
      </c>
      <c r="O60" s="47"/>
      <c r="P60" s="41" t="s">
        <v>365</v>
      </c>
      <c r="Q60" s="65" t="s">
        <v>28</v>
      </c>
      <c r="R60" s="17"/>
    </row>
    <row r="61" spans="1:18" customFormat="1" ht="105.75" customHeight="1" x14ac:dyDescent="0.35">
      <c r="A61" s="13">
        <v>57</v>
      </c>
      <c r="B61" s="64" t="s">
        <v>442</v>
      </c>
      <c r="C61" s="64" t="s">
        <v>52</v>
      </c>
      <c r="D61" s="68" t="s">
        <v>326</v>
      </c>
      <c r="E61" s="19" t="s">
        <v>327</v>
      </c>
      <c r="F61" s="41" t="s">
        <v>443</v>
      </c>
      <c r="G61" s="53" t="s">
        <v>444</v>
      </c>
      <c r="H61" s="54">
        <v>32</v>
      </c>
      <c r="I61" s="46" t="s">
        <v>28</v>
      </c>
      <c r="J61" s="46" t="s">
        <v>1119</v>
      </c>
      <c r="K61" s="55" t="s">
        <v>72</v>
      </c>
      <c r="L61" s="46">
        <v>490</v>
      </c>
      <c r="M61" s="46"/>
      <c r="N61" s="47">
        <v>14</v>
      </c>
      <c r="O61" s="47"/>
      <c r="P61" s="45" t="s">
        <v>365</v>
      </c>
      <c r="Q61" s="65" t="s">
        <v>28</v>
      </c>
      <c r="R61" s="108" t="s">
        <v>786</v>
      </c>
    </row>
    <row r="62" spans="1:18" customFormat="1" ht="87.75" customHeight="1" x14ac:dyDescent="0.35">
      <c r="A62" s="13">
        <v>58</v>
      </c>
      <c r="B62" s="53" t="s">
        <v>445</v>
      </c>
      <c r="C62" s="53" t="s">
        <v>52</v>
      </c>
      <c r="D62" s="46" t="s">
        <v>326</v>
      </c>
      <c r="E62" s="19" t="s">
        <v>327</v>
      </c>
      <c r="F62" s="41" t="s">
        <v>446</v>
      </c>
      <c r="G62" s="53" t="s">
        <v>447</v>
      </c>
      <c r="H62" s="54">
        <v>31</v>
      </c>
      <c r="I62" s="46" t="s">
        <v>28</v>
      </c>
      <c r="J62" s="46" t="s">
        <v>1119</v>
      </c>
      <c r="K62" s="55" t="s">
        <v>72</v>
      </c>
      <c r="L62" s="46">
        <v>465</v>
      </c>
      <c r="M62" s="46"/>
      <c r="N62" s="47">
        <v>25</v>
      </c>
      <c r="O62" s="47"/>
      <c r="P62" s="41" t="s">
        <v>365</v>
      </c>
      <c r="Q62" s="65" t="s">
        <v>28</v>
      </c>
      <c r="R62" s="17"/>
    </row>
    <row r="63" spans="1:18" customFormat="1" ht="90" customHeight="1" x14ac:dyDescent="0.35">
      <c r="A63" s="13">
        <v>59</v>
      </c>
      <c r="B63" s="53" t="s">
        <v>448</v>
      </c>
      <c r="C63" s="53" t="s">
        <v>52</v>
      </c>
      <c r="D63" s="46" t="s">
        <v>326</v>
      </c>
      <c r="E63" s="19" t="s">
        <v>327</v>
      </c>
      <c r="F63" s="41" t="s">
        <v>449</v>
      </c>
      <c r="G63" s="53" t="s">
        <v>450</v>
      </c>
      <c r="H63" s="54">
        <v>31</v>
      </c>
      <c r="I63" s="46" t="s">
        <v>28</v>
      </c>
      <c r="J63" s="46" t="s">
        <v>1119</v>
      </c>
      <c r="K63" s="55" t="s">
        <v>72</v>
      </c>
      <c r="L63" s="46">
        <v>415</v>
      </c>
      <c r="M63" s="46"/>
      <c r="N63" s="47">
        <v>17</v>
      </c>
      <c r="O63" s="47"/>
      <c r="P63" s="41" t="s">
        <v>365</v>
      </c>
      <c r="Q63" s="65" t="s">
        <v>28</v>
      </c>
      <c r="R63" s="17"/>
    </row>
    <row r="64" spans="1:18" customFormat="1" ht="90" customHeight="1" x14ac:dyDescent="0.35">
      <c r="A64" s="13">
        <v>60</v>
      </c>
      <c r="B64" s="53" t="s">
        <v>451</v>
      </c>
      <c r="C64" s="53" t="s">
        <v>52</v>
      </c>
      <c r="D64" s="46" t="s">
        <v>326</v>
      </c>
      <c r="E64" s="19" t="s">
        <v>327</v>
      </c>
      <c r="F64" s="41" t="s">
        <v>452</v>
      </c>
      <c r="G64" s="53" t="s">
        <v>453</v>
      </c>
      <c r="H64" s="54">
        <v>31</v>
      </c>
      <c r="I64" s="46" t="s">
        <v>28</v>
      </c>
      <c r="J64" s="46" t="s">
        <v>1119</v>
      </c>
      <c r="K64" s="55" t="s">
        <v>72</v>
      </c>
      <c r="L64" s="46">
        <v>360</v>
      </c>
      <c r="M64" s="46"/>
      <c r="N64" s="47">
        <v>15</v>
      </c>
      <c r="O64" s="47"/>
      <c r="P64" s="41" t="s">
        <v>606</v>
      </c>
      <c r="Q64" s="65" t="s">
        <v>28</v>
      </c>
      <c r="R64" s="17"/>
    </row>
    <row r="65" spans="1:18" customFormat="1" ht="90" customHeight="1" x14ac:dyDescent="0.35">
      <c r="A65" s="13">
        <v>61</v>
      </c>
      <c r="B65" s="53" t="s">
        <v>454</v>
      </c>
      <c r="C65" s="53" t="s">
        <v>52</v>
      </c>
      <c r="D65" s="46" t="s">
        <v>326</v>
      </c>
      <c r="E65" s="19" t="s">
        <v>625</v>
      </c>
      <c r="F65" s="41" t="s">
        <v>455</v>
      </c>
      <c r="G65" s="53" t="s">
        <v>456</v>
      </c>
      <c r="H65" s="54">
        <v>37</v>
      </c>
      <c r="I65" s="46" t="s">
        <v>28</v>
      </c>
      <c r="J65" s="46" t="s">
        <v>1119</v>
      </c>
      <c r="K65" s="55" t="s">
        <v>72</v>
      </c>
      <c r="L65" s="46">
        <v>407</v>
      </c>
      <c r="M65" s="46"/>
      <c r="N65" s="47">
        <v>19</v>
      </c>
      <c r="O65" s="47"/>
      <c r="P65" s="41" t="s">
        <v>365</v>
      </c>
      <c r="Q65" s="65" t="s">
        <v>28</v>
      </c>
      <c r="R65" s="17"/>
    </row>
    <row r="66" spans="1:18" customFormat="1" ht="90" customHeight="1" x14ac:dyDescent="0.35">
      <c r="A66" s="13">
        <v>62</v>
      </c>
      <c r="B66" s="53" t="s">
        <v>457</v>
      </c>
      <c r="C66" s="53" t="s">
        <v>52</v>
      </c>
      <c r="D66" s="46" t="s">
        <v>326</v>
      </c>
      <c r="E66" s="19" t="s">
        <v>625</v>
      </c>
      <c r="F66" s="41" t="s">
        <v>458</v>
      </c>
      <c r="G66" s="53" t="s">
        <v>459</v>
      </c>
      <c r="H66" s="54">
        <v>35</v>
      </c>
      <c r="I66" s="46" t="s">
        <v>28</v>
      </c>
      <c r="J66" s="46" t="s">
        <v>1119</v>
      </c>
      <c r="K66" s="55" t="s">
        <v>72</v>
      </c>
      <c r="L66" s="46">
        <v>385</v>
      </c>
      <c r="M66" s="46"/>
      <c r="N66" s="47">
        <v>15</v>
      </c>
      <c r="O66" s="47"/>
      <c r="P66" s="41" t="s">
        <v>605</v>
      </c>
      <c r="Q66" s="65" t="s">
        <v>28</v>
      </c>
      <c r="R66" s="17"/>
    </row>
    <row r="67" spans="1:18" customFormat="1" ht="90" customHeight="1" x14ac:dyDescent="0.35">
      <c r="A67" s="13">
        <v>63</v>
      </c>
      <c r="B67" s="53" t="s">
        <v>463</v>
      </c>
      <c r="C67" s="53" t="s">
        <v>52</v>
      </c>
      <c r="D67" s="46" t="s">
        <v>326</v>
      </c>
      <c r="E67" s="19" t="s">
        <v>625</v>
      </c>
      <c r="F67" s="41" t="s">
        <v>464</v>
      </c>
      <c r="G67" s="53" t="s">
        <v>465</v>
      </c>
      <c r="H67" s="54">
        <v>33</v>
      </c>
      <c r="I67" s="46" t="s">
        <v>28</v>
      </c>
      <c r="J67" s="46" t="s">
        <v>1119</v>
      </c>
      <c r="K67" s="55" t="s">
        <v>72</v>
      </c>
      <c r="L67" s="46">
        <v>460</v>
      </c>
      <c r="M67" s="46"/>
      <c r="N67" s="47">
        <v>18</v>
      </c>
      <c r="O67" s="47"/>
      <c r="P67" s="41" t="s">
        <v>365</v>
      </c>
      <c r="Q67" s="65" t="s">
        <v>28</v>
      </c>
      <c r="R67" s="17"/>
    </row>
    <row r="68" spans="1:18" customFormat="1" ht="90" customHeight="1" x14ac:dyDescent="0.35">
      <c r="A68" s="13">
        <v>64</v>
      </c>
      <c r="B68" s="64" t="s">
        <v>466</v>
      </c>
      <c r="C68" s="53" t="s">
        <v>52</v>
      </c>
      <c r="D68" s="46" t="s">
        <v>326</v>
      </c>
      <c r="E68" s="19" t="s">
        <v>625</v>
      </c>
      <c r="F68" s="41" t="s">
        <v>587</v>
      </c>
      <c r="G68" s="53" t="s">
        <v>586</v>
      </c>
      <c r="H68" s="54">
        <v>33</v>
      </c>
      <c r="I68" s="46" t="s">
        <v>28</v>
      </c>
      <c r="J68" s="46" t="s">
        <v>1119</v>
      </c>
      <c r="K68" s="55" t="s">
        <v>72</v>
      </c>
      <c r="L68" s="46">
        <v>395</v>
      </c>
      <c r="M68" s="46"/>
      <c r="N68" s="47">
        <v>16</v>
      </c>
      <c r="O68" s="47"/>
      <c r="P68" s="41" t="s">
        <v>604</v>
      </c>
      <c r="Q68" s="65" t="s">
        <v>28</v>
      </c>
      <c r="R68" s="17"/>
    </row>
    <row r="69" spans="1:18" customFormat="1" ht="90" customHeight="1" x14ac:dyDescent="0.35">
      <c r="A69" s="13">
        <v>65</v>
      </c>
      <c r="B69" s="53" t="s">
        <v>475</v>
      </c>
      <c r="C69" s="53" t="s">
        <v>52</v>
      </c>
      <c r="D69" s="46" t="s">
        <v>326</v>
      </c>
      <c r="E69" s="19" t="s">
        <v>468</v>
      </c>
      <c r="F69" s="41" t="s">
        <v>476</v>
      </c>
      <c r="G69" s="53" t="s">
        <v>477</v>
      </c>
      <c r="H69" s="54">
        <v>48</v>
      </c>
      <c r="I69" s="46" t="s">
        <v>28</v>
      </c>
      <c r="J69" s="46" t="s">
        <v>1119</v>
      </c>
      <c r="K69" s="55" t="s">
        <v>72</v>
      </c>
      <c r="L69" s="46">
        <v>450</v>
      </c>
      <c r="M69" s="46"/>
      <c r="N69" s="47">
        <v>18</v>
      </c>
      <c r="O69" s="47"/>
      <c r="P69" s="41" t="s">
        <v>594</v>
      </c>
      <c r="Q69" s="65" t="s">
        <v>16</v>
      </c>
      <c r="R69" s="17"/>
    </row>
    <row r="70" spans="1:18" customFormat="1" ht="90" customHeight="1" x14ac:dyDescent="0.35">
      <c r="A70" s="13">
        <v>66</v>
      </c>
      <c r="B70" s="53" t="s">
        <v>478</v>
      </c>
      <c r="C70" s="53" t="s">
        <v>52</v>
      </c>
      <c r="D70" s="46" t="s">
        <v>326</v>
      </c>
      <c r="E70" s="19" t="s">
        <v>468</v>
      </c>
      <c r="F70" s="41" t="s">
        <v>479</v>
      </c>
      <c r="G70" s="53" t="s">
        <v>480</v>
      </c>
      <c r="H70" s="54">
        <v>48</v>
      </c>
      <c r="I70" s="46" t="s">
        <v>28</v>
      </c>
      <c r="J70" s="46" t="s">
        <v>1120</v>
      </c>
      <c r="K70" s="55" t="s">
        <v>80</v>
      </c>
      <c r="L70" s="46">
        <v>375</v>
      </c>
      <c r="M70" s="46"/>
      <c r="N70" s="47">
        <v>29</v>
      </c>
      <c r="O70" s="47"/>
      <c r="P70" s="41" t="s">
        <v>729</v>
      </c>
      <c r="Q70" s="25" t="s">
        <v>16</v>
      </c>
      <c r="R70" s="17"/>
    </row>
    <row r="71" spans="1:18" customFormat="1" ht="90" customHeight="1" x14ac:dyDescent="0.35">
      <c r="A71" s="13">
        <v>67</v>
      </c>
      <c r="B71" s="69" t="s">
        <v>481</v>
      </c>
      <c r="C71" s="69" t="s">
        <v>52</v>
      </c>
      <c r="D71" s="70" t="s">
        <v>326</v>
      </c>
      <c r="E71" s="71" t="s">
        <v>327</v>
      </c>
      <c r="F71" s="72" t="s">
        <v>482</v>
      </c>
      <c r="G71" s="69" t="s">
        <v>483</v>
      </c>
      <c r="H71" s="54">
        <v>28</v>
      </c>
      <c r="I71" s="46" t="s">
        <v>28</v>
      </c>
      <c r="J71" s="70" t="s">
        <v>1119</v>
      </c>
      <c r="K71" s="73" t="s">
        <v>72</v>
      </c>
      <c r="L71" s="46">
        <v>450</v>
      </c>
      <c r="M71" s="46"/>
      <c r="N71" s="47">
        <v>18</v>
      </c>
      <c r="O71" s="74"/>
      <c r="P71" s="72" t="s">
        <v>590</v>
      </c>
      <c r="Q71" s="25" t="s">
        <v>28</v>
      </c>
      <c r="R71" s="33"/>
    </row>
    <row r="72" spans="1:18" customFormat="1" ht="90" customHeight="1" x14ac:dyDescent="0.35">
      <c r="A72" s="13">
        <v>68</v>
      </c>
      <c r="B72" s="69" t="s">
        <v>484</v>
      </c>
      <c r="C72" s="69" t="s">
        <v>52</v>
      </c>
      <c r="D72" s="70" t="s">
        <v>326</v>
      </c>
      <c r="E72" s="71" t="s">
        <v>327</v>
      </c>
      <c r="F72" s="72" t="s">
        <v>485</v>
      </c>
      <c r="G72" s="69" t="s">
        <v>486</v>
      </c>
      <c r="H72" s="54">
        <v>28</v>
      </c>
      <c r="I72" s="46" t="s">
        <v>28</v>
      </c>
      <c r="J72" s="70" t="s">
        <v>1119</v>
      </c>
      <c r="K72" s="73" t="s">
        <v>72</v>
      </c>
      <c r="L72" s="46">
        <v>530</v>
      </c>
      <c r="M72" s="46"/>
      <c r="N72" s="47">
        <v>21</v>
      </c>
      <c r="O72" s="74"/>
      <c r="P72" s="72" t="s">
        <v>602</v>
      </c>
      <c r="Q72" s="25" t="s">
        <v>28</v>
      </c>
      <c r="R72" s="33"/>
    </row>
    <row r="73" spans="1:18" customFormat="1" ht="90" customHeight="1" x14ac:dyDescent="0.35">
      <c r="A73" s="13">
        <v>69</v>
      </c>
      <c r="B73" s="69" t="s">
        <v>487</v>
      </c>
      <c r="C73" s="69" t="s">
        <v>52</v>
      </c>
      <c r="D73" s="70" t="s">
        <v>326</v>
      </c>
      <c r="E73" s="71" t="s">
        <v>327</v>
      </c>
      <c r="F73" s="72" t="s">
        <v>488</v>
      </c>
      <c r="G73" s="69" t="s">
        <v>489</v>
      </c>
      <c r="H73" s="54">
        <v>28</v>
      </c>
      <c r="I73" s="46" t="s">
        <v>28</v>
      </c>
      <c r="J73" s="70" t="s">
        <v>1119</v>
      </c>
      <c r="K73" s="73" t="s">
        <v>72</v>
      </c>
      <c r="L73" s="46">
        <v>550</v>
      </c>
      <c r="M73" s="46"/>
      <c r="N73" s="47">
        <v>17</v>
      </c>
      <c r="O73" s="74"/>
      <c r="P73" s="72" t="s">
        <v>601</v>
      </c>
      <c r="Q73" s="25" t="s">
        <v>28</v>
      </c>
      <c r="R73" s="33"/>
    </row>
    <row r="74" spans="1:18" customFormat="1" ht="90" customHeight="1" x14ac:dyDescent="0.35">
      <c r="A74" s="13">
        <v>70</v>
      </c>
      <c r="B74" s="69" t="s">
        <v>490</v>
      </c>
      <c r="C74" s="69" t="s">
        <v>52</v>
      </c>
      <c r="D74" s="70" t="s">
        <v>326</v>
      </c>
      <c r="E74" s="71" t="s">
        <v>327</v>
      </c>
      <c r="F74" s="72" t="s">
        <v>491</v>
      </c>
      <c r="G74" s="69" t="s">
        <v>492</v>
      </c>
      <c r="H74" s="54">
        <v>28</v>
      </c>
      <c r="I74" s="46" t="s">
        <v>28</v>
      </c>
      <c r="J74" s="70" t="s">
        <v>1119</v>
      </c>
      <c r="K74" s="73" t="s">
        <v>72</v>
      </c>
      <c r="L74" s="46">
        <v>410</v>
      </c>
      <c r="M74" s="46"/>
      <c r="N74" s="47">
        <v>27</v>
      </c>
      <c r="O74" s="74"/>
      <c r="P74" s="72" t="s">
        <v>365</v>
      </c>
      <c r="Q74" s="25" t="s">
        <v>28</v>
      </c>
      <c r="R74" s="33"/>
    </row>
    <row r="75" spans="1:18" customFormat="1" ht="89.5" customHeight="1" x14ac:dyDescent="0.35">
      <c r="A75" s="13">
        <v>71</v>
      </c>
      <c r="B75" s="75" t="s">
        <v>493</v>
      </c>
      <c r="C75" s="75" t="s">
        <v>52</v>
      </c>
      <c r="D75" s="76" t="s">
        <v>326</v>
      </c>
      <c r="E75" s="77" t="s">
        <v>494</v>
      </c>
      <c r="F75" s="78" t="s">
        <v>495</v>
      </c>
      <c r="G75" s="75" t="s">
        <v>496</v>
      </c>
      <c r="H75" s="111">
        <v>92</v>
      </c>
      <c r="I75" s="68" t="s">
        <v>28</v>
      </c>
      <c r="J75" s="76" t="s">
        <v>1007</v>
      </c>
      <c r="K75" s="79" t="s">
        <v>190</v>
      </c>
      <c r="L75" s="68">
        <v>405</v>
      </c>
      <c r="M75" s="68"/>
      <c r="N75" s="80">
        <v>23.5</v>
      </c>
      <c r="O75" s="74"/>
      <c r="P75" s="78" t="s">
        <v>728</v>
      </c>
      <c r="Q75" s="25" t="s">
        <v>28</v>
      </c>
      <c r="R75" s="109" t="s">
        <v>1086</v>
      </c>
    </row>
    <row r="76" spans="1:18" customFormat="1" ht="80.5" customHeight="1" x14ac:dyDescent="0.35">
      <c r="A76" s="13">
        <v>72</v>
      </c>
      <c r="B76" s="126" t="s">
        <v>849</v>
      </c>
      <c r="C76" s="126" t="s">
        <v>52</v>
      </c>
      <c r="D76" s="126" t="s">
        <v>850</v>
      </c>
      <c r="E76" s="126" t="s">
        <v>851</v>
      </c>
      <c r="F76" s="126" t="s">
        <v>852</v>
      </c>
      <c r="G76" s="126" t="s">
        <v>853</v>
      </c>
      <c r="H76" s="126" t="s">
        <v>854</v>
      </c>
      <c r="I76" s="97" t="s">
        <v>28</v>
      </c>
      <c r="J76" s="126" t="s">
        <v>855</v>
      </c>
      <c r="K76" s="126" t="s">
        <v>97</v>
      </c>
      <c r="L76" s="126" t="s">
        <v>856</v>
      </c>
      <c r="M76" s="33"/>
      <c r="N76" s="126" t="s">
        <v>857</v>
      </c>
      <c r="O76" s="33"/>
      <c r="P76" s="126" t="s">
        <v>858</v>
      </c>
      <c r="Q76" s="97" t="s">
        <v>28</v>
      </c>
      <c r="R76" s="17"/>
    </row>
    <row r="77" spans="1:18" customFormat="1" ht="80.5" customHeight="1" x14ac:dyDescent="0.35">
      <c r="A77" s="13">
        <v>73</v>
      </c>
      <c r="B77" s="126" t="s">
        <v>859</v>
      </c>
      <c r="C77" s="126" t="s">
        <v>52</v>
      </c>
      <c r="D77" s="126" t="s">
        <v>850</v>
      </c>
      <c r="E77" s="126" t="s">
        <v>851</v>
      </c>
      <c r="F77" s="126" t="s">
        <v>852</v>
      </c>
      <c r="G77" s="126" t="s">
        <v>853</v>
      </c>
      <c r="H77" s="126" t="s">
        <v>860</v>
      </c>
      <c r="I77" s="97" t="s">
        <v>28</v>
      </c>
      <c r="J77" s="126" t="s">
        <v>855</v>
      </c>
      <c r="K77" s="126" t="s">
        <v>97</v>
      </c>
      <c r="L77" s="126" t="s">
        <v>861</v>
      </c>
      <c r="M77" s="33"/>
      <c r="N77" s="126" t="s">
        <v>862</v>
      </c>
      <c r="O77" s="33"/>
      <c r="P77" s="126" t="s">
        <v>858</v>
      </c>
      <c r="Q77" s="97" t="s">
        <v>28</v>
      </c>
      <c r="R77" s="17"/>
    </row>
    <row r="78" spans="1:18" customFormat="1" ht="80.5" customHeight="1" x14ac:dyDescent="0.35">
      <c r="A78" s="13">
        <v>74</v>
      </c>
      <c r="B78" s="126" t="s">
        <v>863</v>
      </c>
      <c r="C78" s="126" t="s">
        <v>52</v>
      </c>
      <c r="D78" s="126" t="s">
        <v>850</v>
      </c>
      <c r="E78" s="126" t="s">
        <v>851</v>
      </c>
      <c r="F78" s="126" t="s">
        <v>864</v>
      </c>
      <c r="G78" s="126" t="s">
        <v>865</v>
      </c>
      <c r="H78" s="126" t="s">
        <v>866</v>
      </c>
      <c r="I78" s="97" t="s">
        <v>28</v>
      </c>
      <c r="J78" s="126" t="s">
        <v>855</v>
      </c>
      <c r="K78" s="126" t="s">
        <v>97</v>
      </c>
      <c r="L78" s="126" t="s">
        <v>867</v>
      </c>
      <c r="M78" s="33"/>
      <c r="N78" s="126" t="s">
        <v>868</v>
      </c>
      <c r="O78" s="33"/>
      <c r="P78" s="126" t="s">
        <v>858</v>
      </c>
      <c r="Q78" s="97" t="s">
        <v>28</v>
      </c>
      <c r="R78" s="17"/>
    </row>
    <row r="79" spans="1:18" customFormat="1" ht="80.5" customHeight="1" x14ac:dyDescent="0.35">
      <c r="A79" s="13">
        <v>75</v>
      </c>
      <c r="B79" s="126" t="s">
        <v>869</v>
      </c>
      <c r="C79" s="126" t="s">
        <v>52</v>
      </c>
      <c r="D79" s="126" t="s">
        <v>850</v>
      </c>
      <c r="E79" s="126" t="s">
        <v>851</v>
      </c>
      <c r="F79" s="126" t="s">
        <v>870</v>
      </c>
      <c r="G79" s="126" t="s">
        <v>871</v>
      </c>
      <c r="H79" s="126" t="s">
        <v>872</v>
      </c>
      <c r="I79" s="97" t="s">
        <v>28</v>
      </c>
      <c r="J79" s="126" t="s">
        <v>855</v>
      </c>
      <c r="K79" s="126" t="s">
        <v>97</v>
      </c>
      <c r="L79" s="126" t="s">
        <v>873</v>
      </c>
      <c r="M79" s="33"/>
      <c r="N79" s="126" t="s">
        <v>874</v>
      </c>
      <c r="O79" s="33"/>
      <c r="P79" s="126" t="s">
        <v>858</v>
      </c>
      <c r="Q79" s="97" t="s">
        <v>28</v>
      </c>
      <c r="R79" s="17"/>
    </row>
    <row r="80" spans="1:18" customFormat="1" ht="80.5" customHeight="1" x14ac:dyDescent="0.35">
      <c r="A80" s="13">
        <v>76</v>
      </c>
      <c r="B80" s="126" t="s">
        <v>875</v>
      </c>
      <c r="C80" s="126" t="s">
        <v>52</v>
      </c>
      <c r="D80" s="126" t="s">
        <v>850</v>
      </c>
      <c r="E80" s="126" t="s">
        <v>851</v>
      </c>
      <c r="F80" s="126" t="s">
        <v>864</v>
      </c>
      <c r="G80" s="126" t="s">
        <v>871</v>
      </c>
      <c r="H80" s="126" t="s">
        <v>876</v>
      </c>
      <c r="I80" s="97" t="s">
        <v>28</v>
      </c>
      <c r="J80" s="126" t="s">
        <v>855</v>
      </c>
      <c r="K80" s="126" t="s">
        <v>97</v>
      </c>
      <c r="L80" s="126" t="s">
        <v>877</v>
      </c>
      <c r="M80" s="33"/>
      <c r="N80" s="126" t="s">
        <v>857</v>
      </c>
      <c r="O80" s="33"/>
      <c r="P80" s="126" t="s">
        <v>858</v>
      </c>
      <c r="Q80" s="97" t="s">
        <v>28</v>
      </c>
      <c r="R80" s="17"/>
    </row>
    <row r="81" spans="1:18" customFormat="1" ht="80.5" customHeight="1" x14ac:dyDescent="0.35">
      <c r="A81" s="13">
        <v>77</v>
      </c>
      <c r="B81" s="126" t="s">
        <v>878</v>
      </c>
      <c r="C81" s="126" t="s">
        <v>52</v>
      </c>
      <c r="D81" s="126" t="s">
        <v>850</v>
      </c>
      <c r="E81" s="126" t="s">
        <v>851</v>
      </c>
      <c r="F81" s="126" t="s">
        <v>879</v>
      </c>
      <c r="G81" s="126" t="s">
        <v>880</v>
      </c>
      <c r="H81" s="126" t="s">
        <v>881</v>
      </c>
      <c r="I81" s="97" t="s">
        <v>28</v>
      </c>
      <c r="J81" s="126" t="s">
        <v>855</v>
      </c>
      <c r="K81" s="126" t="s">
        <v>97</v>
      </c>
      <c r="L81" s="126" t="s">
        <v>882</v>
      </c>
      <c r="M81" s="33"/>
      <c r="N81" s="126" t="s">
        <v>868</v>
      </c>
      <c r="O81" s="33"/>
      <c r="P81" s="126" t="s">
        <v>858</v>
      </c>
      <c r="Q81" s="97" t="s">
        <v>28</v>
      </c>
      <c r="R81" s="17"/>
    </row>
    <row r="82" spans="1:18" customFormat="1" ht="80.5" customHeight="1" x14ac:dyDescent="0.35">
      <c r="A82" s="13">
        <v>78</v>
      </c>
      <c r="B82" s="126" t="s">
        <v>883</v>
      </c>
      <c r="C82" s="126" t="s">
        <v>52</v>
      </c>
      <c r="D82" s="126" t="s">
        <v>850</v>
      </c>
      <c r="E82" s="126" t="s">
        <v>851</v>
      </c>
      <c r="F82" s="126" t="s">
        <v>884</v>
      </c>
      <c r="G82" s="126" t="s">
        <v>885</v>
      </c>
      <c r="H82" s="126" t="s">
        <v>886</v>
      </c>
      <c r="I82" s="97" t="s">
        <v>28</v>
      </c>
      <c r="J82" s="126" t="s">
        <v>855</v>
      </c>
      <c r="K82" s="126" t="s">
        <v>97</v>
      </c>
      <c r="L82" s="126" t="s">
        <v>887</v>
      </c>
      <c r="M82" s="33"/>
      <c r="N82" s="126" t="s">
        <v>888</v>
      </c>
      <c r="O82" s="33"/>
      <c r="P82" s="126" t="s">
        <v>814</v>
      </c>
      <c r="Q82" s="97" t="s">
        <v>28</v>
      </c>
      <c r="R82" s="17"/>
    </row>
    <row r="83" spans="1:18" customFormat="1" ht="80.5" customHeight="1" x14ac:dyDescent="0.35">
      <c r="A83" s="13">
        <v>79</v>
      </c>
      <c r="B83" s="126" t="s">
        <v>889</v>
      </c>
      <c r="C83" s="126" t="s">
        <v>52</v>
      </c>
      <c r="D83" s="126" t="s">
        <v>850</v>
      </c>
      <c r="E83" s="126" t="s">
        <v>851</v>
      </c>
      <c r="F83" s="126" t="s">
        <v>890</v>
      </c>
      <c r="G83" s="126" t="s">
        <v>891</v>
      </c>
      <c r="H83" s="126" t="s">
        <v>892</v>
      </c>
      <c r="I83" s="97" t="s">
        <v>28</v>
      </c>
      <c r="J83" s="126" t="s">
        <v>855</v>
      </c>
      <c r="K83" s="126" t="s">
        <v>97</v>
      </c>
      <c r="L83" s="126" t="s">
        <v>893</v>
      </c>
      <c r="M83" s="33"/>
      <c r="N83" s="126" t="s">
        <v>868</v>
      </c>
      <c r="O83" s="33"/>
      <c r="P83" s="126" t="s">
        <v>858</v>
      </c>
      <c r="Q83" s="97" t="s">
        <v>28</v>
      </c>
      <c r="R83" s="17"/>
    </row>
    <row r="84" spans="1:18" customFormat="1" ht="80.5" customHeight="1" x14ac:dyDescent="0.35">
      <c r="A84" s="13">
        <v>80</v>
      </c>
      <c r="B84" s="126" t="s">
        <v>894</v>
      </c>
      <c r="C84" s="126" t="s">
        <v>52</v>
      </c>
      <c r="D84" s="126" t="s">
        <v>850</v>
      </c>
      <c r="E84" s="126" t="s">
        <v>851</v>
      </c>
      <c r="F84" s="126" t="s">
        <v>895</v>
      </c>
      <c r="G84" s="126" t="s">
        <v>896</v>
      </c>
      <c r="H84" s="126" t="s">
        <v>897</v>
      </c>
      <c r="I84" s="97" t="s">
        <v>28</v>
      </c>
      <c r="J84" s="126" t="s">
        <v>855</v>
      </c>
      <c r="K84" s="126" t="s">
        <v>97</v>
      </c>
      <c r="L84" s="126" t="s">
        <v>898</v>
      </c>
      <c r="M84" s="33"/>
      <c r="N84" s="126" t="s">
        <v>868</v>
      </c>
      <c r="O84" s="33"/>
      <c r="P84" s="126" t="s">
        <v>858</v>
      </c>
      <c r="Q84" s="97" t="s">
        <v>28</v>
      </c>
      <c r="R84" s="17"/>
    </row>
    <row r="85" spans="1:18" customFormat="1" ht="90" customHeight="1" x14ac:dyDescent="0.35">
      <c r="A85" s="13">
        <v>81</v>
      </c>
      <c r="B85" s="53" t="s">
        <v>81</v>
      </c>
      <c r="C85" s="53" t="s">
        <v>75</v>
      </c>
      <c r="D85" s="46" t="s">
        <v>76</v>
      </c>
      <c r="E85" s="19" t="s">
        <v>82</v>
      </c>
      <c r="F85" s="41" t="s">
        <v>83</v>
      </c>
      <c r="G85" s="53" t="s">
        <v>84</v>
      </c>
      <c r="H85" s="54">
        <v>1180</v>
      </c>
      <c r="I85" s="46" t="s">
        <v>16</v>
      </c>
      <c r="J85" s="19" t="s">
        <v>1121</v>
      </c>
      <c r="K85" s="22" t="s">
        <v>85</v>
      </c>
      <c r="L85" s="19">
        <v>322</v>
      </c>
      <c r="M85" s="19"/>
      <c r="N85" s="27">
        <v>23.5</v>
      </c>
      <c r="O85" s="27"/>
      <c r="P85" s="20" t="s">
        <v>727</v>
      </c>
      <c r="Q85" s="25" t="s">
        <v>16</v>
      </c>
      <c r="R85" s="17"/>
    </row>
    <row r="86" spans="1:18" customFormat="1" ht="90" customHeight="1" x14ac:dyDescent="0.35">
      <c r="A86" s="13">
        <v>82</v>
      </c>
      <c r="B86" s="53" t="s">
        <v>86</v>
      </c>
      <c r="C86" s="53" t="s">
        <v>75</v>
      </c>
      <c r="D86" s="46" t="s">
        <v>76</v>
      </c>
      <c r="E86" s="19" t="s">
        <v>82</v>
      </c>
      <c r="F86" s="41" t="s">
        <v>87</v>
      </c>
      <c r="G86" s="53" t="s">
        <v>88</v>
      </c>
      <c r="H86" s="54">
        <v>1165</v>
      </c>
      <c r="I86" s="46" t="s">
        <v>16</v>
      </c>
      <c r="J86" s="19" t="s">
        <v>1003</v>
      </c>
      <c r="K86" s="22" t="s">
        <v>80</v>
      </c>
      <c r="L86" s="19">
        <v>400</v>
      </c>
      <c r="M86" s="19"/>
      <c r="N86" s="27">
        <v>24</v>
      </c>
      <c r="O86" s="27"/>
      <c r="P86" s="20" t="s">
        <v>726</v>
      </c>
      <c r="Q86" s="25" t="s">
        <v>16</v>
      </c>
      <c r="R86" s="17"/>
    </row>
    <row r="87" spans="1:18" customFormat="1" ht="90" customHeight="1" x14ac:dyDescent="0.35">
      <c r="A87" s="13">
        <v>83</v>
      </c>
      <c r="B87" s="53" t="s">
        <v>89</v>
      </c>
      <c r="C87" s="53" t="s">
        <v>75</v>
      </c>
      <c r="D87" s="46" t="s">
        <v>76</v>
      </c>
      <c r="E87" s="19" t="s">
        <v>90</v>
      </c>
      <c r="F87" s="41" t="s">
        <v>91</v>
      </c>
      <c r="G87" s="53" t="s">
        <v>92</v>
      </c>
      <c r="H87" s="54">
        <v>1021</v>
      </c>
      <c r="I87" s="46" t="s">
        <v>28</v>
      </c>
      <c r="J87" s="19" t="s">
        <v>1003</v>
      </c>
      <c r="K87" s="22" t="s">
        <v>80</v>
      </c>
      <c r="L87" s="19">
        <v>440</v>
      </c>
      <c r="M87" s="19"/>
      <c r="N87" s="27">
        <v>24.5</v>
      </c>
      <c r="O87" s="27"/>
      <c r="P87" s="20" t="s">
        <v>725</v>
      </c>
      <c r="Q87" s="25" t="s">
        <v>16</v>
      </c>
      <c r="R87" s="17"/>
    </row>
    <row r="88" spans="1:18" customFormat="1" ht="90" customHeight="1" x14ac:dyDescent="0.35">
      <c r="A88" s="13">
        <v>84</v>
      </c>
      <c r="B88" s="53" t="s">
        <v>93</v>
      </c>
      <c r="C88" s="53" t="s">
        <v>75</v>
      </c>
      <c r="D88" s="46" t="s">
        <v>76</v>
      </c>
      <c r="E88" s="19" t="s">
        <v>94</v>
      </c>
      <c r="F88" s="41" t="s">
        <v>95</v>
      </c>
      <c r="G88" s="53" t="s">
        <v>96</v>
      </c>
      <c r="H88" s="54">
        <v>1070</v>
      </c>
      <c r="I88" s="46" t="s">
        <v>28</v>
      </c>
      <c r="J88" s="46" t="s">
        <v>1122</v>
      </c>
      <c r="K88" s="55" t="s">
        <v>97</v>
      </c>
      <c r="L88" s="46">
        <v>580</v>
      </c>
      <c r="M88" s="46"/>
      <c r="N88" s="47">
        <v>20</v>
      </c>
      <c r="O88" s="47"/>
      <c r="P88" s="41" t="s">
        <v>98</v>
      </c>
      <c r="Q88" s="25" t="s">
        <v>16</v>
      </c>
      <c r="R88" s="17"/>
    </row>
    <row r="89" spans="1:18" customFormat="1" ht="90" customHeight="1" x14ac:dyDescent="0.35">
      <c r="A89" s="13">
        <v>85</v>
      </c>
      <c r="B89" s="53" t="s">
        <v>99</v>
      </c>
      <c r="C89" s="53" t="s">
        <v>75</v>
      </c>
      <c r="D89" s="46" t="s">
        <v>76</v>
      </c>
      <c r="E89" s="19" t="s">
        <v>100</v>
      </c>
      <c r="F89" s="41" t="s">
        <v>101</v>
      </c>
      <c r="G89" s="53" t="s">
        <v>102</v>
      </c>
      <c r="H89" s="54">
        <v>1138</v>
      </c>
      <c r="I89" s="46" t="s">
        <v>28</v>
      </c>
      <c r="J89" s="46" t="s">
        <v>1123</v>
      </c>
      <c r="K89" s="55" t="s">
        <v>103</v>
      </c>
      <c r="L89" s="46">
        <v>245</v>
      </c>
      <c r="M89" s="46"/>
      <c r="N89" s="47">
        <v>12.5</v>
      </c>
      <c r="O89" s="47"/>
      <c r="P89" s="41" t="s">
        <v>104</v>
      </c>
      <c r="Q89" s="25" t="s">
        <v>16</v>
      </c>
      <c r="R89" s="17"/>
    </row>
    <row r="90" spans="1:18" customFormat="1" ht="90" customHeight="1" x14ac:dyDescent="0.35">
      <c r="A90" s="13">
        <v>86</v>
      </c>
      <c r="B90" s="53" t="s">
        <v>573</v>
      </c>
      <c r="C90" s="53" t="s">
        <v>75</v>
      </c>
      <c r="D90" s="46" t="s">
        <v>76</v>
      </c>
      <c r="E90" s="19" t="s">
        <v>105</v>
      </c>
      <c r="F90" s="305" t="s">
        <v>106</v>
      </c>
      <c r="G90" s="306" t="s">
        <v>107</v>
      </c>
      <c r="H90" s="54">
        <v>1368</v>
      </c>
      <c r="I90" s="68" t="s">
        <v>28</v>
      </c>
      <c r="J90" s="68" t="s">
        <v>1124</v>
      </c>
      <c r="K90" s="81" t="s">
        <v>108</v>
      </c>
      <c r="L90" s="46">
        <v>340</v>
      </c>
      <c r="M90" s="46"/>
      <c r="N90" s="47">
        <v>13</v>
      </c>
      <c r="O90" s="47"/>
      <c r="P90" s="41" t="s">
        <v>724</v>
      </c>
      <c r="Q90" s="25" t="s">
        <v>16</v>
      </c>
      <c r="R90" s="304" t="s">
        <v>848</v>
      </c>
    </row>
    <row r="91" spans="1:18" customFormat="1" ht="108" customHeight="1" x14ac:dyDescent="0.35">
      <c r="A91" s="13">
        <v>87</v>
      </c>
      <c r="B91" s="53" t="s">
        <v>802</v>
      </c>
      <c r="C91" s="19" t="s">
        <v>75</v>
      </c>
      <c r="D91" s="19" t="s">
        <v>800</v>
      </c>
      <c r="E91" s="19" t="s">
        <v>801</v>
      </c>
      <c r="F91" s="41" t="s">
        <v>1189</v>
      </c>
      <c r="G91" s="41" t="s">
        <v>1190</v>
      </c>
      <c r="H91" s="21">
        <v>394</v>
      </c>
      <c r="I91" s="21" t="s">
        <v>28</v>
      </c>
      <c r="J91" s="23" t="s">
        <v>1125</v>
      </c>
      <c r="K91" s="82" t="s">
        <v>29</v>
      </c>
      <c r="L91" s="82">
        <v>430</v>
      </c>
      <c r="M91" s="33"/>
      <c r="N91" s="82">
        <v>30</v>
      </c>
      <c r="O91" s="27"/>
      <c r="P91" s="296" t="s">
        <v>1253</v>
      </c>
      <c r="Q91" s="25" t="s">
        <v>28</v>
      </c>
      <c r="R91" s="296" t="s">
        <v>1252</v>
      </c>
    </row>
    <row r="92" spans="1:18" customFormat="1" ht="90" customHeight="1" x14ac:dyDescent="0.35">
      <c r="A92" s="13">
        <v>88</v>
      </c>
      <c r="B92" s="126" t="s">
        <v>899</v>
      </c>
      <c r="C92" s="126" t="s">
        <v>75</v>
      </c>
      <c r="D92" s="126" t="s">
        <v>900</v>
      </c>
      <c r="E92" s="126" t="s">
        <v>901</v>
      </c>
      <c r="F92" s="126" t="s">
        <v>902</v>
      </c>
      <c r="G92" s="126" t="s">
        <v>903</v>
      </c>
      <c r="H92" s="97" t="s">
        <v>904</v>
      </c>
      <c r="I92" s="97" t="s">
        <v>28</v>
      </c>
      <c r="J92" s="161" t="s">
        <v>1303</v>
      </c>
      <c r="K92" s="125" t="s">
        <v>97</v>
      </c>
      <c r="L92" s="125" t="s">
        <v>1089</v>
      </c>
      <c r="M92" s="83" t="s">
        <v>1088</v>
      </c>
      <c r="N92" s="125" t="s">
        <v>1087</v>
      </c>
      <c r="O92" s="83" t="s">
        <v>829</v>
      </c>
      <c r="P92" s="97" t="s">
        <v>858</v>
      </c>
      <c r="Q92" s="97" t="s">
        <v>28</v>
      </c>
      <c r="R92" s="41"/>
    </row>
    <row r="93" spans="1:18" customFormat="1" ht="90" customHeight="1" x14ac:dyDescent="0.35">
      <c r="A93" s="13">
        <v>89</v>
      </c>
      <c r="B93" s="126" t="s">
        <v>905</v>
      </c>
      <c r="C93" s="126" t="s">
        <v>75</v>
      </c>
      <c r="D93" s="126" t="s">
        <v>906</v>
      </c>
      <c r="E93" s="126" t="s">
        <v>907</v>
      </c>
      <c r="F93" s="126" t="s">
        <v>908</v>
      </c>
      <c r="G93" s="126" t="s">
        <v>909</v>
      </c>
      <c r="H93" s="97" t="s">
        <v>910</v>
      </c>
      <c r="I93" s="97" t="s">
        <v>28</v>
      </c>
      <c r="J93" s="126" t="s">
        <v>1305</v>
      </c>
      <c r="K93" s="126" t="s">
        <v>80</v>
      </c>
      <c r="L93" s="97" t="s">
        <v>911</v>
      </c>
      <c r="M93" s="33"/>
      <c r="N93" s="97" t="s">
        <v>912</v>
      </c>
      <c r="O93" s="33"/>
      <c r="P93" s="97" t="s">
        <v>814</v>
      </c>
      <c r="Q93" s="97" t="s">
        <v>28</v>
      </c>
      <c r="R93" s="41"/>
    </row>
    <row r="94" spans="1:18" customFormat="1" ht="90" customHeight="1" x14ac:dyDescent="0.35">
      <c r="A94" s="13">
        <v>90</v>
      </c>
      <c r="B94" s="126" t="s">
        <v>913</v>
      </c>
      <c r="C94" s="126" t="s">
        <v>75</v>
      </c>
      <c r="D94" s="126" t="s">
        <v>906</v>
      </c>
      <c r="E94" s="126" t="s">
        <v>907</v>
      </c>
      <c r="F94" s="126" t="s">
        <v>914</v>
      </c>
      <c r="G94" s="126" t="s">
        <v>915</v>
      </c>
      <c r="H94" s="97" t="s">
        <v>916</v>
      </c>
      <c r="I94" s="97" t="s">
        <v>28</v>
      </c>
      <c r="J94" s="126" t="s">
        <v>1305</v>
      </c>
      <c r="K94" s="126" t="s">
        <v>80</v>
      </c>
      <c r="L94" s="97" t="s">
        <v>917</v>
      </c>
      <c r="M94" s="33"/>
      <c r="N94" s="97" t="s">
        <v>918</v>
      </c>
      <c r="O94" s="33"/>
      <c r="P94" s="97" t="s">
        <v>858</v>
      </c>
      <c r="Q94" s="97" t="s">
        <v>28</v>
      </c>
      <c r="R94" s="41"/>
    </row>
    <row r="95" spans="1:18" customFormat="1" ht="90" customHeight="1" x14ac:dyDescent="0.35">
      <c r="A95" s="13">
        <v>91</v>
      </c>
      <c r="B95" s="126" t="s">
        <v>919</v>
      </c>
      <c r="C95" s="126" t="s">
        <v>75</v>
      </c>
      <c r="D95" s="126" t="s">
        <v>906</v>
      </c>
      <c r="E95" s="126" t="s">
        <v>907</v>
      </c>
      <c r="F95" s="126" t="s">
        <v>920</v>
      </c>
      <c r="G95" s="126" t="s">
        <v>921</v>
      </c>
      <c r="H95" s="97" t="s">
        <v>922</v>
      </c>
      <c r="I95" s="97" t="s">
        <v>28</v>
      </c>
      <c r="J95" s="126" t="s">
        <v>1305</v>
      </c>
      <c r="K95" s="126" t="s">
        <v>80</v>
      </c>
      <c r="L95" s="97" t="s">
        <v>887</v>
      </c>
      <c r="M95" s="33"/>
      <c r="N95" s="97" t="s">
        <v>923</v>
      </c>
      <c r="O95" s="33"/>
      <c r="P95" s="97" t="s">
        <v>814</v>
      </c>
      <c r="Q95" s="97" t="s">
        <v>28</v>
      </c>
      <c r="R95" s="41"/>
    </row>
    <row r="96" spans="1:18" customFormat="1" ht="90" customHeight="1" x14ac:dyDescent="0.35">
      <c r="A96" s="13">
        <v>92</v>
      </c>
      <c r="B96" s="126" t="s">
        <v>924</v>
      </c>
      <c r="C96" s="126" t="s">
        <v>75</v>
      </c>
      <c r="D96" s="126" t="s">
        <v>906</v>
      </c>
      <c r="E96" s="126" t="s">
        <v>925</v>
      </c>
      <c r="F96" s="126" t="s">
        <v>926</v>
      </c>
      <c r="G96" s="126" t="s">
        <v>927</v>
      </c>
      <c r="H96" s="97" t="s">
        <v>928</v>
      </c>
      <c r="I96" s="97" t="s">
        <v>28</v>
      </c>
      <c r="J96" s="126" t="s">
        <v>1305</v>
      </c>
      <c r="K96" s="126" t="s">
        <v>80</v>
      </c>
      <c r="L96" s="97" t="s">
        <v>929</v>
      </c>
      <c r="M96" s="33"/>
      <c r="N96" s="97" t="s">
        <v>918</v>
      </c>
      <c r="O96" s="33"/>
      <c r="P96" s="97" t="s">
        <v>814</v>
      </c>
      <c r="Q96" s="97" t="s">
        <v>28</v>
      </c>
      <c r="R96" s="41"/>
    </row>
    <row r="97" spans="1:18" customFormat="1" ht="90" customHeight="1" x14ac:dyDescent="0.35">
      <c r="A97" s="13">
        <v>93</v>
      </c>
      <c r="B97" s="53" t="s">
        <v>109</v>
      </c>
      <c r="C97" s="53" t="s">
        <v>75</v>
      </c>
      <c r="D97" s="46" t="s">
        <v>110</v>
      </c>
      <c r="E97" s="46" t="s">
        <v>111</v>
      </c>
      <c r="F97" s="41" t="s">
        <v>112</v>
      </c>
      <c r="G97" s="53" t="s">
        <v>113</v>
      </c>
      <c r="H97" s="54">
        <v>1286</v>
      </c>
      <c r="I97" s="46" t="s">
        <v>28</v>
      </c>
      <c r="J97" s="56" t="s">
        <v>1126</v>
      </c>
      <c r="K97" s="56" t="s">
        <v>575</v>
      </c>
      <c r="L97" s="84" t="s">
        <v>1166</v>
      </c>
      <c r="M97" s="84" t="s">
        <v>1171</v>
      </c>
      <c r="N97" s="85" t="s">
        <v>1165</v>
      </c>
      <c r="O97" s="85" t="s">
        <v>1170</v>
      </c>
      <c r="P97" s="41" t="s">
        <v>723</v>
      </c>
      <c r="Q97" s="45" t="s">
        <v>16</v>
      </c>
      <c r="R97" s="41"/>
    </row>
    <row r="98" spans="1:18" customFormat="1" ht="90" customHeight="1" x14ac:dyDescent="0.35">
      <c r="A98" s="13">
        <v>94</v>
      </c>
      <c r="B98" s="53" t="s">
        <v>114</v>
      </c>
      <c r="C98" s="53" t="s">
        <v>75</v>
      </c>
      <c r="D98" s="46" t="s">
        <v>110</v>
      </c>
      <c r="E98" s="19" t="s">
        <v>115</v>
      </c>
      <c r="F98" s="41" t="s">
        <v>116</v>
      </c>
      <c r="G98" s="53" t="s">
        <v>117</v>
      </c>
      <c r="H98" s="54">
        <v>1145</v>
      </c>
      <c r="I98" s="46" t="s">
        <v>28</v>
      </c>
      <c r="J98" s="46" t="s">
        <v>1127</v>
      </c>
      <c r="K98" s="46" t="s">
        <v>575</v>
      </c>
      <c r="L98" s="46">
        <v>147</v>
      </c>
      <c r="M98" s="46"/>
      <c r="N98" s="47">
        <v>8.5</v>
      </c>
      <c r="O98" s="47"/>
      <c r="P98" s="41" t="s">
        <v>722</v>
      </c>
      <c r="Q98" s="25" t="s">
        <v>16</v>
      </c>
      <c r="R98" s="17"/>
    </row>
    <row r="99" spans="1:18" customFormat="1" ht="90" customHeight="1" x14ac:dyDescent="0.35">
      <c r="A99" s="13">
        <v>95</v>
      </c>
      <c r="B99" s="53" t="s">
        <v>118</v>
      </c>
      <c r="C99" s="53" t="s">
        <v>75</v>
      </c>
      <c r="D99" s="46" t="s">
        <v>119</v>
      </c>
      <c r="E99" s="19" t="s">
        <v>120</v>
      </c>
      <c r="F99" s="41" t="s">
        <v>121</v>
      </c>
      <c r="G99" s="53" t="s">
        <v>122</v>
      </c>
      <c r="H99" s="54">
        <v>905</v>
      </c>
      <c r="I99" s="46" t="s">
        <v>28</v>
      </c>
      <c r="J99" s="46" t="s">
        <v>1128</v>
      </c>
      <c r="K99" s="46" t="s">
        <v>29</v>
      </c>
      <c r="L99" s="46">
        <v>595</v>
      </c>
      <c r="M99" s="46"/>
      <c r="N99" s="47">
        <v>22.5</v>
      </c>
      <c r="O99" s="47"/>
      <c r="P99" s="41" t="s">
        <v>618</v>
      </c>
      <c r="Q99" s="25" t="s">
        <v>16</v>
      </c>
      <c r="R99" s="17"/>
    </row>
    <row r="100" spans="1:18" customFormat="1" ht="90" customHeight="1" x14ac:dyDescent="0.35">
      <c r="A100" s="13">
        <v>96</v>
      </c>
      <c r="B100" s="126" t="s">
        <v>930</v>
      </c>
      <c r="C100" s="126" t="s">
        <v>75</v>
      </c>
      <c r="D100" s="126" t="s">
        <v>931</v>
      </c>
      <c r="E100" s="126" t="s">
        <v>932</v>
      </c>
      <c r="F100" s="126" t="s">
        <v>933</v>
      </c>
      <c r="G100" s="126" t="s">
        <v>934</v>
      </c>
      <c r="H100" s="97" t="s">
        <v>935</v>
      </c>
      <c r="I100" s="97" t="s">
        <v>28</v>
      </c>
      <c r="J100" s="162" t="s">
        <v>1302</v>
      </c>
      <c r="K100" s="163" t="s">
        <v>134</v>
      </c>
      <c r="L100" s="164" t="s">
        <v>1299</v>
      </c>
      <c r="M100" s="37"/>
      <c r="N100" s="164" t="s">
        <v>820</v>
      </c>
      <c r="O100" s="33"/>
      <c r="P100" s="126" t="s">
        <v>936</v>
      </c>
      <c r="Q100" s="97" t="s">
        <v>809</v>
      </c>
      <c r="R100" s="151" t="s">
        <v>1259</v>
      </c>
    </row>
    <row r="101" spans="1:18" customFormat="1" ht="90" customHeight="1" x14ac:dyDescent="0.35">
      <c r="A101" s="13">
        <v>97</v>
      </c>
      <c r="B101" s="126" t="s">
        <v>937</v>
      </c>
      <c r="C101" s="126" t="s">
        <v>75</v>
      </c>
      <c r="D101" s="126" t="s">
        <v>931</v>
      </c>
      <c r="E101" s="126" t="s">
        <v>938</v>
      </c>
      <c r="F101" s="126" t="s">
        <v>939</v>
      </c>
      <c r="G101" s="126" t="s">
        <v>940</v>
      </c>
      <c r="H101" s="97" t="s">
        <v>941</v>
      </c>
      <c r="I101" s="97" t="s">
        <v>28</v>
      </c>
      <c r="J101" s="165" t="s">
        <v>942</v>
      </c>
      <c r="K101" s="126" t="s">
        <v>29</v>
      </c>
      <c r="L101" s="97" t="s">
        <v>943</v>
      </c>
      <c r="M101" s="33"/>
      <c r="N101" s="97" t="s">
        <v>944</v>
      </c>
      <c r="O101" s="33"/>
      <c r="P101" s="126" t="s">
        <v>945</v>
      </c>
      <c r="Q101" s="97" t="s">
        <v>28</v>
      </c>
      <c r="R101" s="17"/>
    </row>
    <row r="102" spans="1:18" customFormat="1" ht="90" customHeight="1" x14ac:dyDescent="0.35">
      <c r="A102" s="13">
        <v>98</v>
      </c>
      <c r="B102" s="53" t="s">
        <v>123</v>
      </c>
      <c r="C102" s="53" t="s">
        <v>75</v>
      </c>
      <c r="D102" s="46" t="s">
        <v>124</v>
      </c>
      <c r="E102" s="19" t="s">
        <v>125</v>
      </c>
      <c r="F102" s="41" t="s">
        <v>126</v>
      </c>
      <c r="G102" s="53" t="s">
        <v>127</v>
      </c>
      <c r="H102" s="54">
        <v>1117</v>
      </c>
      <c r="I102" s="46" t="s">
        <v>28</v>
      </c>
      <c r="J102" s="46" t="s">
        <v>1005</v>
      </c>
      <c r="K102" s="19" t="s">
        <v>128</v>
      </c>
      <c r="L102" s="19">
        <v>478</v>
      </c>
      <c r="M102" s="19"/>
      <c r="N102" s="27">
        <v>21</v>
      </c>
      <c r="O102" s="27"/>
      <c r="P102" s="20" t="s">
        <v>619</v>
      </c>
      <c r="Q102" s="25" t="s">
        <v>16</v>
      </c>
      <c r="R102" s="17"/>
    </row>
    <row r="103" spans="1:18" customFormat="1" ht="90" customHeight="1" x14ac:dyDescent="0.35">
      <c r="A103" s="13">
        <v>99</v>
      </c>
      <c r="B103" s="53" t="s">
        <v>129</v>
      </c>
      <c r="C103" s="53" t="s">
        <v>75</v>
      </c>
      <c r="D103" s="46" t="s">
        <v>130</v>
      </c>
      <c r="E103" s="19" t="s">
        <v>131</v>
      </c>
      <c r="F103" s="41" t="s">
        <v>132</v>
      </c>
      <c r="G103" s="53" t="s">
        <v>133</v>
      </c>
      <c r="H103" s="54">
        <v>1066</v>
      </c>
      <c r="I103" s="46" t="s">
        <v>28</v>
      </c>
      <c r="J103" s="59" t="s">
        <v>1101</v>
      </c>
      <c r="K103" s="62" t="s">
        <v>134</v>
      </c>
      <c r="L103" s="62" t="s">
        <v>1298</v>
      </c>
      <c r="M103" s="63"/>
      <c r="N103" s="26">
        <v>8.5</v>
      </c>
      <c r="O103" s="27"/>
      <c r="P103" s="20" t="s">
        <v>599</v>
      </c>
      <c r="Q103" s="25" t="s">
        <v>16</v>
      </c>
      <c r="R103" s="151" t="s">
        <v>1259</v>
      </c>
    </row>
    <row r="104" spans="1:18" customFormat="1" ht="90" customHeight="1" x14ac:dyDescent="0.35">
      <c r="A104" s="13">
        <v>100</v>
      </c>
      <c r="B104" s="126" t="s">
        <v>946</v>
      </c>
      <c r="C104" s="126" t="s">
        <v>75</v>
      </c>
      <c r="D104" s="126" t="s">
        <v>947</v>
      </c>
      <c r="E104" s="126" t="s">
        <v>948</v>
      </c>
      <c r="F104" s="126" t="s">
        <v>949</v>
      </c>
      <c r="G104" s="126" t="s">
        <v>950</v>
      </c>
      <c r="H104" s="97" t="s">
        <v>951</v>
      </c>
      <c r="I104" s="97" t="s">
        <v>16</v>
      </c>
      <c r="J104" s="126" t="s">
        <v>1306</v>
      </c>
      <c r="K104" s="126" t="s">
        <v>44</v>
      </c>
      <c r="L104" s="97" t="s">
        <v>953</v>
      </c>
      <c r="M104" s="33"/>
      <c r="N104" s="97" t="s">
        <v>954</v>
      </c>
      <c r="O104" s="33"/>
      <c r="P104" s="126" t="s">
        <v>955</v>
      </c>
      <c r="Q104" s="97" t="s">
        <v>809</v>
      </c>
      <c r="R104" s="17"/>
    </row>
    <row r="105" spans="1:18" customFormat="1" ht="90" customHeight="1" x14ac:dyDescent="0.35">
      <c r="A105" s="13">
        <v>101</v>
      </c>
      <c r="B105" s="126" t="s">
        <v>956</v>
      </c>
      <c r="C105" s="126" t="s">
        <v>136</v>
      </c>
      <c r="D105" s="126" t="s">
        <v>957</v>
      </c>
      <c r="E105" s="126" t="s">
        <v>958</v>
      </c>
      <c r="F105" s="126" t="s">
        <v>959</v>
      </c>
      <c r="G105" s="126" t="s">
        <v>960</v>
      </c>
      <c r="H105" s="97" t="s">
        <v>961</v>
      </c>
      <c r="I105" s="97" t="s">
        <v>16</v>
      </c>
      <c r="J105" s="126" t="s">
        <v>1307</v>
      </c>
      <c r="K105" s="129" t="s">
        <v>29</v>
      </c>
      <c r="L105" s="97" t="s">
        <v>962</v>
      </c>
      <c r="M105" s="33"/>
      <c r="N105" s="97" t="s">
        <v>963</v>
      </c>
      <c r="O105" s="33"/>
      <c r="P105" s="126" t="s">
        <v>858</v>
      </c>
      <c r="Q105" s="97" t="s">
        <v>809</v>
      </c>
      <c r="R105" s="64"/>
    </row>
    <row r="106" spans="1:18" customFormat="1" ht="90" customHeight="1" x14ac:dyDescent="0.35">
      <c r="A106" s="13">
        <v>102</v>
      </c>
      <c r="B106" s="126" t="s">
        <v>964</v>
      </c>
      <c r="C106" s="126" t="s">
        <v>136</v>
      </c>
      <c r="D106" s="126" t="s">
        <v>965</v>
      </c>
      <c r="E106" s="126" t="s">
        <v>966</v>
      </c>
      <c r="F106" s="126" t="s">
        <v>967</v>
      </c>
      <c r="G106" s="126" t="s">
        <v>968</v>
      </c>
      <c r="H106" s="97" t="s">
        <v>969</v>
      </c>
      <c r="I106" s="126" t="s">
        <v>16</v>
      </c>
      <c r="J106" s="126" t="s">
        <v>1308</v>
      </c>
      <c r="K106" s="126" t="s">
        <v>151</v>
      </c>
      <c r="L106" s="97" t="s">
        <v>970</v>
      </c>
      <c r="M106" s="33"/>
      <c r="N106" s="97" t="s">
        <v>971</v>
      </c>
      <c r="O106" s="33"/>
      <c r="P106" s="126" t="s">
        <v>972</v>
      </c>
      <c r="Q106" s="97" t="s">
        <v>809</v>
      </c>
      <c r="R106" s="17"/>
    </row>
    <row r="107" spans="1:18" customFormat="1" ht="90" customHeight="1" x14ac:dyDescent="0.35">
      <c r="A107" s="13">
        <v>103</v>
      </c>
      <c r="B107" s="126" t="s">
        <v>973</v>
      </c>
      <c r="C107" s="126" t="s">
        <v>136</v>
      </c>
      <c r="D107" s="126" t="s">
        <v>965</v>
      </c>
      <c r="E107" s="126" t="s">
        <v>974</v>
      </c>
      <c r="F107" s="126" t="s">
        <v>975</v>
      </c>
      <c r="G107" s="126" t="s">
        <v>976</v>
      </c>
      <c r="H107" s="97" t="s">
        <v>977</v>
      </c>
      <c r="I107" s="126" t="s">
        <v>16</v>
      </c>
      <c r="J107" s="126" t="s">
        <v>1309</v>
      </c>
      <c r="K107" s="126" t="s">
        <v>64</v>
      </c>
      <c r="L107" s="97" t="s">
        <v>978</v>
      </c>
      <c r="M107" s="33"/>
      <c r="N107" s="97" t="s">
        <v>862</v>
      </c>
      <c r="O107" s="33"/>
      <c r="P107" s="126" t="s">
        <v>858</v>
      </c>
      <c r="Q107" s="97" t="s">
        <v>809</v>
      </c>
      <c r="R107" s="17"/>
    </row>
    <row r="108" spans="1:18" customFormat="1" ht="90" customHeight="1" x14ac:dyDescent="0.35">
      <c r="A108" s="13">
        <v>104</v>
      </c>
      <c r="B108" s="126" t="s">
        <v>979</v>
      </c>
      <c r="C108" s="126" t="s">
        <v>136</v>
      </c>
      <c r="D108" s="126" t="s">
        <v>965</v>
      </c>
      <c r="E108" s="126" t="s">
        <v>980</v>
      </c>
      <c r="F108" s="126" t="s">
        <v>981</v>
      </c>
      <c r="G108" s="126" t="s">
        <v>982</v>
      </c>
      <c r="H108" s="97" t="s">
        <v>977</v>
      </c>
      <c r="I108" s="126" t="s">
        <v>28</v>
      </c>
      <c r="J108" s="126" t="s">
        <v>1305</v>
      </c>
      <c r="K108" s="126" t="s">
        <v>80</v>
      </c>
      <c r="L108" s="97" t="s">
        <v>983</v>
      </c>
      <c r="M108" s="33"/>
      <c r="N108" s="97" t="s">
        <v>984</v>
      </c>
      <c r="O108" s="33"/>
      <c r="P108" s="126" t="s">
        <v>814</v>
      </c>
      <c r="Q108" s="97" t="s">
        <v>809</v>
      </c>
      <c r="R108" s="17"/>
    </row>
    <row r="109" spans="1:18" customFormat="1" ht="90" customHeight="1" x14ac:dyDescent="0.35">
      <c r="A109" s="13">
        <v>105</v>
      </c>
      <c r="B109" s="126" t="s">
        <v>985</v>
      </c>
      <c r="C109" s="126" t="s">
        <v>136</v>
      </c>
      <c r="D109" s="126" t="s">
        <v>965</v>
      </c>
      <c r="E109" s="126" t="s">
        <v>986</v>
      </c>
      <c r="F109" s="126" t="s">
        <v>987</v>
      </c>
      <c r="G109" s="126" t="s">
        <v>988</v>
      </c>
      <c r="H109" s="97" t="s">
        <v>887</v>
      </c>
      <c r="I109" s="126" t="s">
        <v>28</v>
      </c>
      <c r="J109" s="126" t="s">
        <v>1310</v>
      </c>
      <c r="K109" s="126" t="s">
        <v>58</v>
      </c>
      <c r="L109" s="97" t="s">
        <v>989</v>
      </c>
      <c r="M109" s="33"/>
      <c r="N109" s="97" t="s">
        <v>912</v>
      </c>
      <c r="O109" s="33"/>
      <c r="P109" s="126" t="s">
        <v>814</v>
      </c>
      <c r="Q109" s="97" t="s">
        <v>809</v>
      </c>
      <c r="R109" s="17"/>
    </row>
    <row r="110" spans="1:18" customFormat="1" ht="90" customHeight="1" x14ac:dyDescent="0.35">
      <c r="A110" s="13">
        <v>106</v>
      </c>
      <c r="B110" s="126" t="s">
        <v>990</v>
      </c>
      <c r="C110" s="126" t="s">
        <v>136</v>
      </c>
      <c r="D110" s="126" t="s">
        <v>965</v>
      </c>
      <c r="E110" s="126" t="s">
        <v>986</v>
      </c>
      <c r="F110" s="126" t="s">
        <v>991</v>
      </c>
      <c r="G110" s="126" t="s">
        <v>992</v>
      </c>
      <c r="H110" s="97" t="s">
        <v>993</v>
      </c>
      <c r="I110" s="126" t="s">
        <v>28</v>
      </c>
      <c r="J110" s="126" t="s">
        <v>1310</v>
      </c>
      <c r="K110" s="126" t="s">
        <v>58</v>
      </c>
      <c r="L110" s="97" t="s">
        <v>872</v>
      </c>
      <c r="M110" s="33"/>
      <c r="N110" s="97" t="s">
        <v>813</v>
      </c>
      <c r="O110" s="33"/>
      <c r="P110" s="126" t="s">
        <v>814</v>
      </c>
      <c r="Q110" s="97" t="s">
        <v>809</v>
      </c>
      <c r="R110" s="17"/>
    </row>
    <row r="111" spans="1:18" customFormat="1" ht="90" customHeight="1" x14ac:dyDescent="0.35">
      <c r="A111" s="13">
        <v>107</v>
      </c>
      <c r="B111" s="53" t="s">
        <v>135</v>
      </c>
      <c r="C111" s="53" t="s">
        <v>136</v>
      </c>
      <c r="D111" s="46" t="s">
        <v>136</v>
      </c>
      <c r="E111" s="19" t="s">
        <v>137</v>
      </c>
      <c r="F111" s="41" t="s">
        <v>138</v>
      </c>
      <c r="G111" s="53" t="s">
        <v>139</v>
      </c>
      <c r="H111" s="54">
        <v>33</v>
      </c>
      <c r="I111" s="46" t="s">
        <v>140</v>
      </c>
      <c r="J111" s="46" t="s">
        <v>1102</v>
      </c>
      <c r="K111" s="46" t="s">
        <v>141</v>
      </c>
      <c r="L111" s="19">
        <v>345</v>
      </c>
      <c r="M111" s="19"/>
      <c r="N111" s="27">
        <v>20</v>
      </c>
      <c r="O111" s="27"/>
      <c r="P111" s="20" t="s">
        <v>721</v>
      </c>
      <c r="Q111" s="25" t="s">
        <v>16</v>
      </c>
      <c r="R111" s="17"/>
    </row>
    <row r="112" spans="1:18" customFormat="1" ht="90" customHeight="1" x14ac:dyDescent="0.35">
      <c r="A112" s="13">
        <v>108</v>
      </c>
      <c r="B112" s="53" t="s">
        <v>142</v>
      </c>
      <c r="C112" s="53" t="s">
        <v>136</v>
      </c>
      <c r="D112" s="46" t="s">
        <v>136</v>
      </c>
      <c r="E112" s="19" t="s">
        <v>143</v>
      </c>
      <c r="F112" s="41" t="s">
        <v>144</v>
      </c>
      <c r="G112" s="53" t="s">
        <v>145</v>
      </c>
      <c r="H112" s="54">
        <v>38</v>
      </c>
      <c r="I112" s="46" t="s">
        <v>140</v>
      </c>
      <c r="J112" s="59" t="s">
        <v>1192</v>
      </c>
      <c r="K112" s="59" t="s">
        <v>146</v>
      </c>
      <c r="L112" s="62" t="s">
        <v>1297</v>
      </c>
      <c r="M112" s="63"/>
      <c r="N112" s="26">
        <v>20</v>
      </c>
      <c r="O112" s="27"/>
      <c r="P112" s="20" t="s">
        <v>720</v>
      </c>
      <c r="Q112" s="25" t="s">
        <v>16</v>
      </c>
      <c r="R112" s="151" t="s">
        <v>1259</v>
      </c>
    </row>
    <row r="113" spans="1:18" customFormat="1" ht="90" customHeight="1" x14ac:dyDescent="0.35">
      <c r="A113" s="13">
        <v>109</v>
      </c>
      <c r="B113" s="53" t="s">
        <v>147</v>
      </c>
      <c r="C113" s="53" t="s">
        <v>136</v>
      </c>
      <c r="D113" s="46" t="s">
        <v>136</v>
      </c>
      <c r="E113" s="19" t="s">
        <v>148</v>
      </c>
      <c r="F113" s="41" t="s">
        <v>149</v>
      </c>
      <c r="G113" s="53" t="s">
        <v>150</v>
      </c>
      <c r="H113" s="54">
        <v>61</v>
      </c>
      <c r="I113" s="46" t="s">
        <v>16</v>
      </c>
      <c r="J113" s="46" t="s">
        <v>1103</v>
      </c>
      <c r="K113" s="46" t="s">
        <v>151</v>
      </c>
      <c r="L113" s="19">
        <v>453</v>
      </c>
      <c r="M113" s="19"/>
      <c r="N113" s="27">
        <v>20</v>
      </c>
      <c r="O113" s="27"/>
      <c r="P113" s="20" t="s">
        <v>598</v>
      </c>
      <c r="Q113" s="25" t="s">
        <v>16</v>
      </c>
      <c r="R113" s="17"/>
    </row>
    <row r="114" spans="1:18" customFormat="1" ht="90" customHeight="1" x14ac:dyDescent="0.35">
      <c r="A114" s="13">
        <v>110</v>
      </c>
      <c r="B114" s="53" t="s">
        <v>152</v>
      </c>
      <c r="C114" s="53" t="s">
        <v>136</v>
      </c>
      <c r="D114" s="46" t="s">
        <v>136</v>
      </c>
      <c r="E114" s="19" t="s">
        <v>153</v>
      </c>
      <c r="F114" s="41" t="s">
        <v>154</v>
      </c>
      <c r="G114" s="53" t="s">
        <v>155</v>
      </c>
      <c r="H114" s="54">
        <v>24</v>
      </c>
      <c r="I114" s="46" t="s">
        <v>140</v>
      </c>
      <c r="J114" s="56" t="s">
        <v>1301</v>
      </c>
      <c r="K114" s="56" t="s">
        <v>17</v>
      </c>
      <c r="L114" s="30" t="s">
        <v>1162</v>
      </c>
      <c r="M114" s="30" t="s">
        <v>1160</v>
      </c>
      <c r="N114" s="30" t="s">
        <v>1155</v>
      </c>
      <c r="O114" s="30" t="s">
        <v>1159</v>
      </c>
      <c r="P114" s="20" t="s">
        <v>156</v>
      </c>
      <c r="Q114" s="25" t="s">
        <v>16</v>
      </c>
      <c r="R114" s="17"/>
    </row>
    <row r="115" spans="1:18" customFormat="1" ht="90" customHeight="1" x14ac:dyDescent="0.35">
      <c r="A115" s="13">
        <v>111</v>
      </c>
      <c r="B115" s="53" t="s">
        <v>157</v>
      </c>
      <c r="C115" s="53" t="s">
        <v>136</v>
      </c>
      <c r="D115" s="46" t="s">
        <v>136</v>
      </c>
      <c r="E115" s="19" t="s">
        <v>158</v>
      </c>
      <c r="F115" s="41" t="s">
        <v>159</v>
      </c>
      <c r="G115" s="53" t="s">
        <v>160</v>
      </c>
      <c r="H115" s="54">
        <v>75</v>
      </c>
      <c r="I115" s="46" t="s">
        <v>140</v>
      </c>
      <c r="J115" s="56" t="s">
        <v>1104</v>
      </c>
      <c r="K115" s="56" t="s">
        <v>1090</v>
      </c>
      <c r="L115" s="58" t="s">
        <v>1163</v>
      </c>
      <c r="M115" s="58" t="s">
        <v>1161</v>
      </c>
      <c r="N115" s="58" t="s">
        <v>1164</v>
      </c>
      <c r="O115" s="58" t="s">
        <v>1159</v>
      </c>
      <c r="P115" s="41" t="s">
        <v>719</v>
      </c>
      <c r="Q115" s="25" t="s">
        <v>16</v>
      </c>
      <c r="R115" s="17"/>
    </row>
    <row r="116" spans="1:18" customFormat="1" ht="90" customHeight="1" x14ac:dyDescent="0.35">
      <c r="A116" s="13">
        <v>112</v>
      </c>
      <c r="B116" s="53" t="s">
        <v>161</v>
      </c>
      <c r="C116" s="53" t="s">
        <v>136</v>
      </c>
      <c r="D116" s="46" t="s">
        <v>136</v>
      </c>
      <c r="E116" s="19" t="s">
        <v>158</v>
      </c>
      <c r="F116" s="41" t="s">
        <v>162</v>
      </c>
      <c r="G116" s="53" t="s">
        <v>589</v>
      </c>
      <c r="H116" s="54">
        <v>76</v>
      </c>
      <c r="I116" s="46" t="s">
        <v>140</v>
      </c>
      <c r="J116" s="46" t="s">
        <v>1105</v>
      </c>
      <c r="K116" s="46" t="s">
        <v>163</v>
      </c>
      <c r="L116" s="46">
        <v>200</v>
      </c>
      <c r="M116" s="46"/>
      <c r="N116" s="47">
        <v>18</v>
      </c>
      <c r="O116" s="47"/>
      <c r="P116" s="41" t="s">
        <v>164</v>
      </c>
      <c r="Q116" s="25" t="s">
        <v>16</v>
      </c>
      <c r="R116" s="17"/>
    </row>
    <row r="117" spans="1:18" customFormat="1" ht="90" customHeight="1" x14ac:dyDescent="0.35">
      <c r="A117" s="13">
        <v>113</v>
      </c>
      <c r="B117" s="53" t="s">
        <v>165</v>
      </c>
      <c r="C117" s="53" t="s">
        <v>136</v>
      </c>
      <c r="D117" s="46" t="s">
        <v>136</v>
      </c>
      <c r="E117" s="19" t="s">
        <v>166</v>
      </c>
      <c r="F117" s="41" t="s">
        <v>167</v>
      </c>
      <c r="G117" s="53" t="s">
        <v>168</v>
      </c>
      <c r="H117" s="54">
        <v>76</v>
      </c>
      <c r="I117" s="46" t="s">
        <v>140</v>
      </c>
      <c r="J117" s="46" t="s">
        <v>1106</v>
      </c>
      <c r="K117" s="46" t="s">
        <v>169</v>
      </c>
      <c r="L117" s="46">
        <v>330</v>
      </c>
      <c r="M117" s="46"/>
      <c r="N117" s="47">
        <v>20</v>
      </c>
      <c r="O117" s="47"/>
      <c r="P117" s="41" t="s">
        <v>596</v>
      </c>
      <c r="Q117" s="25" t="s">
        <v>16</v>
      </c>
      <c r="R117" s="17"/>
    </row>
    <row r="118" spans="1:18" customFormat="1" ht="90" customHeight="1" x14ac:dyDescent="0.35">
      <c r="A118" s="13">
        <v>114</v>
      </c>
      <c r="B118" s="53" t="s">
        <v>170</v>
      </c>
      <c r="C118" s="53" t="s">
        <v>136</v>
      </c>
      <c r="D118" s="46" t="s">
        <v>136</v>
      </c>
      <c r="E118" s="19" t="s">
        <v>171</v>
      </c>
      <c r="F118" s="41" t="s">
        <v>172</v>
      </c>
      <c r="G118" s="53" t="s">
        <v>173</v>
      </c>
      <c r="H118" s="54">
        <v>40</v>
      </c>
      <c r="I118" s="46" t="s">
        <v>140</v>
      </c>
      <c r="J118" s="46" t="s">
        <v>1107</v>
      </c>
      <c r="K118" s="46" t="s">
        <v>174</v>
      </c>
      <c r="L118" s="46">
        <v>350</v>
      </c>
      <c r="M118" s="46"/>
      <c r="N118" s="47">
        <v>34</v>
      </c>
      <c r="O118" s="47"/>
      <c r="P118" s="41" t="s">
        <v>597</v>
      </c>
      <c r="Q118" s="25" t="s">
        <v>16</v>
      </c>
      <c r="R118" s="17"/>
    </row>
    <row r="119" spans="1:18" customFormat="1" ht="90" customHeight="1" x14ac:dyDescent="0.35">
      <c r="A119" s="13">
        <v>115</v>
      </c>
      <c r="B119" s="53" t="s">
        <v>175</v>
      </c>
      <c r="C119" s="53" t="s">
        <v>136</v>
      </c>
      <c r="D119" s="46" t="s">
        <v>136</v>
      </c>
      <c r="E119" s="19" t="s">
        <v>171</v>
      </c>
      <c r="F119" s="41" t="s">
        <v>176</v>
      </c>
      <c r="G119" s="53" t="s">
        <v>177</v>
      </c>
      <c r="H119" s="54">
        <v>40</v>
      </c>
      <c r="I119" s="46" t="s">
        <v>140</v>
      </c>
      <c r="J119" s="46" t="s">
        <v>1103</v>
      </c>
      <c r="K119" s="46" t="s">
        <v>151</v>
      </c>
      <c r="L119" s="46">
        <v>440</v>
      </c>
      <c r="M119" s="46"/>
      <c r="N119" s="47">
        <v>28</v>
      </c>
      <c r="O119" s="47"/>
      <c r="P119" s="41" t="s">
        <v>178</v>
      </c>
      <c r="Q119" s="25" t="s">
        <v>16</v>
      </c>
      <c r="R119" s="17"/>
    </row>
    <row r="120" spans="1:18" customFormat="1" ht="118" customHeight="1" x14ac:dyDescent="0.35">
      <c r="A120" s="13">
        <v>116</v>
      </c>
      <c r="B120" s="53" t="s">
        <v>179</v>
      </c>
      <c r="C120" s="53" t="s">
        <v>136</v>
      </c>
      <c r="D120" s="46" t="s">
        <v>136</v>
      </c>
      <c r="E120" s="19" t="s">
        <v>180</v>
      </c>
      <c r="F120" s="110" t="s">
        <v>1211</v>
      </c>
      <c r="G120" s="110" t="s">
        <v>1212</v>
      </c>
      <c r="H120" s="54">
        <v>52</v>
      </c>
      <c r="I120" s="46" t="s">
        <v>140</v>
      </c>
      <c r="J120" s="56" t="s">
        <v>1108</v>
      </c>
      <c r="K120" s="56" t="s">
        <v>181</v>
      </c>
      <c r="L120" s="58" t="s">
        <v>1156</v>
      </c>
      <c r="M120" s="58" t="s">
        <v>1157</v>
      </c>
      <c r="N120" s="58" t="s">
        <v>1155</v>
      </c>
      <c r="O120" s="58" t="s">
        <v>1158</v>
      </c>
      <c r="P120" s="41" t="s">
        <v>178</v>
      </c>
      <c r="Q120" s="25" t="s">
        <v>16</v>
      </c>
      <c r="R120" s="110" t="s">
        <v>1210</v>
      </c>
    </row>
    <row r="121" spans="1:18" customFormat="1" ht="90" customHeight="1" x14ac:dyDescent="0.35">
      <c r="A121" s="13">
        <v>117</v>
      </c>
      <c r="B121" s="53" t="s">
        <v>182</v>
      </c>
      <c r="C121" s="53" t="s">
        <v>136</v>
      </c>
      <c r="D121" s="46" t="s">
        <v>136</v>
      </c>
      <c r="E121" s="19" t="s">
        <v>183</v>
      </c>
      <c r="F121" s="41" t="s">
        <v>184</v>
      </c>
      <c r="G121" s="53" t="s">
        <v>185</v>
      </c>
      <c r="H121" s="54">
        <v>29</v>
      </c>
      <c r="I121" s="46" t="s">
        <v>140</v>
      </c>
      <c r="J121" s="46" t="s">
        <v>1109</v>
      </c>
      <c r="K121" s="46" t="s">
        <v>17</v>
      </c>
      <c r="L121" s="46">
        <v>553</v>
      </c>
      <c r="M121" s="46"/>
      <c r="N121" s="47">
        <v>32</v>
      </c>
      <c r="O121" s="47"/>
      <c r="P121" s="41" t="s">
        <v>178</v>
      </c>
      <c r="Q121" s="25" t="s">
        <v>16</v>
      </c>
      <c r="R121" s="17"/>
    </row>
    <row r="122" spans="1:18" customFormat="1" ht="90" customHeight="1" x14ac:dyDescent="0.35">
      <c r="A122" s="13">
        <v>118</v>
      </c>
      <c r="B122" s="53" t="s">
        <v>191</v>
      </c>
      <c r="C122" s="53" t="s">
        <v>136</v>
      </c>
      <c r="D122" s="46" t="s">
        <v>136</v>
      </c>
      <c r="E122" s="19" t="s">
        <v>192</v>
      </c>
      <c r="F122" s="41" t="s">
        <v>193</v>
      </c>
      <c r="G122" s="53" t="s">
        <v>194</v>
      </c>
      <c r="H122" s="54">
        <v>46</v>
      </c>
      <c r="I122" s="46" t="s">
        <v>16</v>
      </c>
      <c r="J122" s="46" t="s">
        <v>1103</v>
      </c>
      <c r="K122" s="46" t="s">
        <v>151</v>
      </c>
      <c r="L122" s="46">
        <v>600</v>
      </c>
      <c r="M122" s="46"/>
      <c r="N122" s="47">
        <v>28</v>
      </c>
      <c r="O122" s="47"/>
      <c r="P122" s="41" t="s">
        <v>365</v>
      </c>
      <c r="Q122" s="25" t="s">
        <v>16</v>
      </c>
      <c r="R122" s="17"/>
    </row>
    <row r="123" spans="1:18" customFormat="1" ht="90" customHeight="1" x14ac:dyDescent="0.35">
      <c r="A123" s="13">
        <v>119</v>
      </c>
      <c r="B123" s="53" t="s">
        <v>195</v>
      </c>
      <c r="C123" s="53" t="s">
        <v>136</v>
      </c>
      <c r="D123" s="46" t="s">
        <v>136</v>
      </c>
      <c r="E123" s="19" t="s">
        <v>196</v>
      </c>
      <c r="F123" s="41" t="s">
        <v>197</v>
      </c>
      <c r="G123" s="53" t="s">
        <v>198</v>
      </c>
      <c r="H123" s="54">
        <v>47</v>
      </c>
      <c r="I123" s="46" t="s">
        <v>16</v>
      </c>
      <c r="J123" s="46" t="s">
        <v>1110</v>
      </c>
      <c r="K123" s="46" t="s">
        <v>44</v>
      </c>
      <c r="L123" s="46">
        <v>430</v>
      </c>
      <c r="M123" s="46"/>
      <c r="N123" s="47">
        <v>20</v>
      </c>
      <c r="O123" s="47"/>
      <c r="P123" s="41" t="s">
        <v>178</v>
      </c>
      <c r="Q123" s="25" t="s">
        <v>16</v>
      </c>
      <c r="R123" s="17"/>
    </row>
    <row r="124" spans="1:18" customFormat="1" ht="90" customHeight="1" x14ac:dyDescent="0.35">
      <c r="A124" s="13">
        <v>120</v>
      </c>
      <c r="B124" s="53" t="s">
        <v>199</v>
      </c>
      <c r="C124" s="53" t="s">
        <v>136</v>
      </c>
      <c r="D124" s="46" t="s">
        <v>136</v>
      </c>
      <c r="E124" s="19" t="s">
        <v>196</v>
      </c>
      <c r="F124" s="41" t="s">
        <v>200</v>
      </c>
      <c r="G124" s="53" t="s">
        <v>201</v>
      </c>
      <c r="H124" s="54">
        <v>47</v>
      </c>
      <c r="I124" s="46" t="s">
        <v>16</v>
      </c>
      <c r="J124" s="46" t="s">
        <v>1103</v>
      </c>
      <c r="K124" s="46" t="s">
        <v>151</v>
      </c>
      <c r="L124" s="46">
        <v>410</v>
      </c>
      <c r="M124" s="46"/>
      <c r="N124" s="47">
        <v>22</v>
      </c>
      <c r="O124" s="47"/>
      <c r="P124" s="41" t="s">
        <v>178</v>
      </c>
      <c r="Q124" s="25" t="s">
        <v>16</v>
      </c>
      <c r="R124" s="17"/>
    </row>
    <row r="125" spans="1:18" customFormat="1" ht="90" customHeight="1" x14ac:dyDescent="0.35">
      <c r="A125" s="13">
        <v>121</v>
      </c>
      <c r="B125" s="53" t="s">
        <v>202</v>
      </c>
      <c r="C125" s="53" t="s">
        <v>136</v>
      </c>
      <c r="D125" s="46" t="s">
        <v>136</v>
      </c>
      <c r="E125" s="19" t="s">
        <v>203</v>
      </c>
      <c r="F125" s="41" t="s">
        <v>204</v>
      </c>
      <c r="G125" s="53" t="s">
        <v>205</v>
      </c>
      <c r="H125" s="54">
        <v>45</v>
      </c>
      <c r="I125" s="46" t="s">
        <v>16</v>
      </c>
      <c r="J125" s="56" t="s">
        <v>1111</v>
      </c>
      <c r="K125" s="56" t="s">
        <v>206</v>
      </c>
      <c r="L125" s="56" t="s">
        <v>1151</v>
      </c>
      <c r="M125" s="56" t="s">
        <v>1153</v>
      </c>
      <c r="N125" s="56" t="s">
        <v>1152</v>
      </c>
      <c r="O125" s="58" t="s">
        <v>1154</v>
      </c>
      <c r="P125" s="41" t="s">
        <v>718</v>
      </c>
      <c r="Q125" s="25" t="s">
        <v>28</v>
      </c>
      <c r="R125" s="17"/>
    </row>
    <row r="126" spans="1:18" customFormat="1" ht="90" customHeight="1" x14ac:dyDescent="0.35">
      <c r="A126" s="13">
        <v>122</v>
      </c>
      <c r="B126" s="53" t="s">
        <v>207</v>
      </c>
      <c r="C126" s="53" t="s">
        <v>136</v>
      </c>
      <c r="D126" s="46" t="s">
        <v>136</v>
      </c>
      <c r="E126" s="19" t="s">
        <v>208</v>
      </c>
      <c r="F126" s="41" t="s">
        <v>209</v>
      </c>
      <c r="G126" s="53" t="s">
        <v>210</v>
      </c>
      <c r="H126" s="54">
        <v>51</v>
      </c>
      <c r="I126" s="46" t="s">
        <v>16</v>
      </c>
      <c r="J126" s="46" t="s">
        <v>1103</v>
      </c>
      <c r="K126" s="46" t="s">
        <v>151</v>
      </c>
      <c r="L126" s="46">
        <v>460</v>
      </c>
      <c r="M126" s="46"/>
      <c r="N126" s="47">
        <v>20</v>
      </c>
      <c r="O126" s="47"/>
      <c r="P126" s="41" t="s">
        <v>178</v>
      </c>
      <c r="Q126" s="25" t="s">
        <v>16</v>
      </c>
      <c r="R126" s="17"/>
    </row>
    <row r="127" spans="1:18" customFormat="1" ht="90" customHeight="1" x14ac:dyDescent="0.35">
      <c r="A127" s="13">
        <v>123</v>
      </c>
      <c r="B127" s="53" t="s">
        <v>211</v>
      </c>
      <c r="C127" s="53" t="s">
        <v>136</v>
      </c>
      <c r="D127" s="46" t="s">
        <v>136</v>
      </c>
      <c r="E127" s="19" t="s">
        <v>212</v>
      </c>
      <c r="F127" s="41" t="s">
        <v>213</v>
      </c>
      <c r="G127" s="53" t="s">
        <v>214</v>
      </c>
      <c r="H127" s="54">
        <v>34</v>
      </c>
      <c r="I127" s="46" t="s">
        <v>16</v>
      </c>
      <c r="J127" s="46" t="s">
        <v>1103</v>
      </c>
      <c r="K127" s="46" t="s">
        <v>151</v>
      </c>
      <c r="L127" s="46">
        <v>500</v>
      </c>
      <c r="M127" s="46"/>
      <c r="N127" s="47">
        <v>20</v>
      </c>
      <c r="O127" s="47"/>
      <c r="P127" s="41" t="s">
        <v>178</v>
      </c>
      <c r="Q127" s="25" t="s">
        <v>16</v>
      </c>
      <c r="R127" s="17"/>
    </row>
    <row r="128" spans="1:18" customFormat="1" ht="90" customHeight="1" x14ac:dyDescent="0.35">
      <c r="A128" s="13">
        <v>124</v>
      </c>
      <c r="B128" s="53" t="s">
        <v>215</v>
      </c>
      <c r="C128" s="53" t="s">
        <v>136</v>
      </c>
      <c r="D128" s="46" t="s">
        <v>136</v>
      </c>
      <c r="E128" s="19" t="s">
        <v>212</v>
      </c>
      <c r="F128" s="41" t="s">
        <v>216</v>
      </c>
      <c r="G128" s="53" t="s">
        <v>217</v>
      </c>
      <c r="H128" s="54">
        <v>28</v>
      </c>
      <c r="I128" s="46" t="s">
        <v>16</v>
      </c>
      <c r="J128" s="46" t="s">
        <v>1112</v>
      </c>
      <c r="K128" s="46" t="s">
        <v>218</v>
      </c>
      <c r="L128" s="46">
        <v>380</v>
      </c>
      <c r="M128" s="46"/>
      <c r="N128" s="47">
        <v>20</v>
      </c>
      <c r="O128" s="47"/>
      <c r="P128" s="41" t="s">
        <v>219</v>
      </c>
      <c r="Q128" s="25" t="s">
        <v>16</v>
      </c>
      <c r="R128" s="17"/>
    </row>
    <row r="129" spans="1:18" customFormat="1" ht="90" customHeight="1" x14ac:dyDescent="0.35">
      <c r="A129" s="13">
        <v>125</v>
      </c>
      <c r="B129" s="53" t="s">
        <v>220</v>
      </c>
      <c r="C129" s="53" t="s">
        <v>136</v>
      </c>
      <c r="D129" s="46" t="s">
        <v>136</v>
      </c>
      <c r="E129" s="19" t="s">
        <v>212</v>
      </c>
      <c r="F129" s="41" t="s">
        <v>221</v>
      </c>
      <c r="G129" s="53" t="s">
        <v>222</v>
      </c>
      <c r="H129" s="54">
        <v>24</v>
      </c>
      <c r="I129" s="46" t="s">
        <v>16</v>
      </c>
      <c r="J129" s="46" t="s">
        <v>1113</v>
      </c>
      <c r="K129" s="46" t="s">
        <v>223</v>
      </c>
      <c r="L129" s="46">
        <v>380</v>
      </c>
      <c r="M129" s="46"/>
      <c r="N129" s="47">
        <v>25</v>
      </c>
      <c r="O129" s="47"/>
      <c r="P129" s="41" t="s">
        <v>219</v>
      </c>
      <c r="Q129" s="25" t="s">
        <v>16</v>
      </c>
      <c r="R129" s="17"/>
    </row>
    <row r="130" spans="1:18" customFormat="1" ht="90" customHeight="1" x14ac:dyDescent="0.35">
      <c r="A130" s="13">
        <v>126</v>
      </c>
      <c r="B130" s="53" t="s">
        <v>497</v>
      </c>
      <c r="C130" s="53" t="s">
        <v>136</v>
      </c>
      <c r="D130" s="46" t="s">
        <v>136</v>
      </c>
      <c r="E130" s="19" t="s">
        <v>498</v>
      </c>
      <c r="F130" s="41" t="s">
        <v>499</v>
      </c>
      <c r="G130" s="53" t="s">
        <v>500</v>
      </c>
      <c r="H130" s="54">
        <v>33</v>
      </c>
      <c r="I130" s="46" t="s">
        <v>28</v>
      </c>
      <c r="J130" s="46" t="s">
        <v>1114</v>
      </c>
      <c r="K130" s="46" t="s">
        <v>80</v>
      </c>
      <c r="L130" s="46">
        <v>570</v>
      </c>
      <c r="M130" s="46"/>
      <c r="N130" s="47">
        <v>26</v>
      </c>
      <c r="O130" s="47"/>
      <c r="P130" s="41" t="s">
        <v>501</v>
      </c>
      <c r="Q130" s="25" t="s">
        <v>28</v>
      </c>
      <c r="R130" s="17"/>
    </row>
    <row r="131" spans="1:18" customFormat="1" ht="103.5" customHeight="1" x14ac:dyDescent="0.35">
      <c r="A131" s="13">
        <v>127</v>
      </c>
      <c r="B131" s="53" t="s">
        <v>502</v>
      </c>
      <c r="C131" s="53" t="s">
        <v>136</v>
      </c>
      <c r="D131" s="46" t="s">
        <v>136</v>
      </c>
      <c r="E131" s="19" t="s">
        <v>498</v>
      </c>
      <c r="F131" s="41" t="s">
        <v>503</v>
      </c>
      <c r="G131" s="53" t="s">
        <v>504</v>
      </c>
      <c r="H131" s="54">
        <v>9</v>
      </c>
      <c r="I131" s="46" t="s">
        <v>28</v>
      </c>
      <c r="J131" s="166" t="s">
        <v>1269</v>
      </c>
      <c r="K131" s="166" t="s">
        <v>588</v>
      </c>
      <c r="L131" s="59" t="s">
        <v>1296</v>
      </c>
      <c r="M131" s="59"/>
      <c r="N131" s="61">
        <v>31</v>
      </c>
      <c r="O131" s="47"/>
      <c r="P131" s="41" t="s">
        <v>505</v>
      </c>
      <c r="Q131" s="25" t="s">
        <v>28</v>
      </c>
      <c r="R131" s="151" t="s">
        <v>1259</v>
      </c>
    </row>
    <row r="132" spans="1:18" customFormat="1" ht="90" customHeight="1" x14ac:dyDescent="0.35">
      <c r="A132" s="13">
        <v>128</v>
      </c>
      <c r="B132" s="53" t="s">
        <v>507</v>
      </c>
      <c r="C132" s="53" t="s">
        <v>136</v>
      </c>
      <c r="D132" s="46" t="s">
        <v>136</v>
      </c>
      <c r="E132" s="19" t="s">
        <v>498</v>
      </c>
      <c r="F132" s="41" t="s">
        <v>508</v>
      </c>
      <c r="G132" s="53" t="s">
        <v>509</v>
      </c>
      <c r="H132" s="54">
        <v>17</v>
      </c>
      <c r="I132" s="46" t="s">
        <v>28</v>
      </c>
      <c r="J132" s="46" t="s">
        <v>1115</v>
      </c>
      <c r="K132" s="55" t="s">
        <v>58</v>
      </c>
      <c r="L132" s="46">
        <v>605</v>
      </c>
      <c r="M132" s="46"/>
      <c r="N132" s="47">
        <v>21</v>
      </c>
      <c r="O132" s="47"/>
      <c r="P132" s="41" t="s">
        <v>735</v>
      </c>
      <c r="Q132" s="25" t="s">
        <v>28</v>
      </c>
      <c r="R132" s="17"/>
    </row>
    <row r="133" spans="1:18" customFormat="1" ht="90" customHeight="1" x14ac:dyDescent="0.35">
      <c r="A133" s="13">
        <v>129</v>
      </c>
      <c r="B133" s="53" t="s">
        <v>510</v>
      </c>
      <c r="C133" s="53" t="s">
        <v>136</v>
      </c>
      <c r="D133" s="46" t="s">
        <v>136</v>
      </c>
      <c r="E133" s="19" t="s">
        <v>498</v>
      </c>
      <c r="F133" s="41" t="s">
        <v>511</v>
      </c>
      <c r="G133" s="53" t="s">
        <v>512</v>
      </c>
      <c r="H133" s="54">
        <v>10</v>
      </c>
      <c r="I133" s="46" t="s">
        <v>28</v>
      </c>
      <c r="J133" s="46" t="s">
        <v>1110</v>
      </c>
      <c r="K133" s="55" t="s">
        <v>44</v>
      </c>
      <c r="L133" s="46">
        <v>450</v>
      </c>
      <c r="M133" s="46"/>
      <c r="N133" s="47">
        <v>25</v>
      </c>
      <c r="O133" s="47"/>
      <c r="P133" s="41" t="s">
        <v>734</v>
      </c>
      <c r="Q133" s="25" t="s">
        <v>28</v>
      </c>
      <c r="R133" s="17"/>
    </row>
    <row r="134" spans="1:18" customFormat="1" ht="90" customHeight="1" x14ac:dyDescent="0.35">
      <c r="A134" s="13">
        <v>130</v>
      </c>
      <c r="B134" s="53" t="s">
        <v>513</v>
      </c>
      <c r="C134" s="53" t="s">
        <v>136</v>
      </c>
      <c r="D134" s="46" t="s">
        <v>136</v>
      </c>
      <c r="E134" s="19" t="s">
        <v>498</v>
      </c>
      <c r="F134" s="41" t="s">
        <v>514</v>
      </c>
      <c r="G134" s="53" t="s">
        <v>515</v>
      </c>
      <c r="H134" s="54">
        <v>5</v>
      </c>
      <c r="I134" s="46" t="s">
        <v>28</v>
      </c>
      <c r="J134" s="46" t="s">
        <v>1116</v>
      </c>
      <c r="K134" s="55" t="s">
        <v>44</v>
      </c>
      <c r="L134" s="46">
        <v>425</v>
      </c>
      <c r="M134" s="46"/>
      <c r="N134" s="47">
        <v>27</v>
      </c>
      <c r="O134" s="47"/>
      <c r="P134" s="41" t="s">
        <v>736</v>
      </c>
      <c r="Q134" s="25" t="s">
        <v>28</v>
      </c>
      <c r="R134" s="17"/>
    </row>
    <row r="135" spans="1:18" customFormat="1" ht="101.5" customHeight="1" x14ac:dyDescent="0.35">
      <c r="A135" s="13">
        <v>131</v>
      </c>
      <c r="B135" s="53" t="s">
        <v>516</v>
      </c>
      <c r="C135" s="53" t="s">
        <v>136</v>
      </c>
      <c r="D135" s="46" t="s">
        <v>136</v>
      </c>
      <c r="E135" s="19" t="s">
        <v>498</v>
      </c>
      <c r="F135" s="41" t="s">
        <v>517</v>
      </c>
      <c r="G135" s="53" t="s">
        <v>518</v>
      </c>
      <c r="H135" s="54">
        <v>10</v>
      </c>
      <c r="I135" s="46" t="s">
        <v>28</v>
      </c>
      <c r="J135" s="46" t="s">
        <v>1117</v>
      </c>
      <c r="K135" s="55" t="s">
        <v>519</v>
      </c>
      <c r="L135" s="46">
        <v>420</v>
      </c>
      <c r="M135" s="46"/>
      <c r="N135" s="47">
        <v>20</v>
      </c>
      <c r="O135" s="47"/>
      <c r="P135" s="41" t="s">
        <v>737</v>
      </c>
      <c r="Q135" s="25" t="s">
        <v>28</v>
      </c>
      <c r="R135" s="17"/>
    </row>
    <row r="136" spans="1:18" customFormat="1" ht="101.5" customHeight="1" x14ac:dyDescent="0.35">
      <c r="A136" s="13">
        <v>132</v>
      </c>
      <c r="B136" s="53" t="s">
        <v>520</v>
      </c>
      <c r="C136" s="53" t="s">
        <v>136</v>
      </c>
      <c r="D136" s="46" t="s">
        <v>136</v>
      </c>
      <c r="E136" s="19" t="s">
        <v>498</v>
      </c>
      <c r="F136" s="41" t="s">
        <v>521</v>
      </c>
      <c r="G136" s="53" t="s">
        <v>522</v>
      </c>
      <c r="H136" s="54">
        <v>18</v>
      </c>
      <c r="I136" s="46" t="s">
        <v>28</v>
      </c>
      <c r="J136" s="46" t="s">
        <v>1118</v>
      </c>
      <c r="K136" s="55" t="s">
        <v>72</v>
      </c>
      <c r="L136" s="46">
        <v>485</v>
      </c>
      <c r="M136" s="46"/>
      <c r="N136" s="47">
        <v>23</v>
      </c>
      <c r="O136" s="47"/>
      <c r="P136" s="41" t="s">
        <v>738</v>
      </c>
      <c r="Q136" s="25" t="s">
        <v>28</v>
      </c>
      <c r="R136" s="17"/>
    </row>
    <row r="137" spans="1:18" customFormat="1" ht="101.5" customHeight="1" x14ac:dyDescent="0.35">
      <c r="A137" s="13">
        <v>133</v>
      </c>
      <c r="B137" s="53" t="s">
        <v>523</v>
      </c>
      <c r="C137" s="53" t="s">
        <v>136</v>
      </c>
      <c r="D137" s="46" t="s">
        <v>136</v>
      </c>
      <c r="E137" s="19" t="s">
        <v>498</v>
      </c>
      <c r="F137" s="41" t="s">
        <v>524</v>
      </c>
      <c r="G137" s="53" t="s">
        <v>525</v>
      </c>
      <c r="H137" s="54">
        <v>56</v>
      </c>
      <c r="I137" s="46" t="s">
        <v>28</v>
      </c>
      <c r="J137" s="46" t="s">
        <v>1118</v>
      </c>
      <c r="K137" s="55" t="s">
        <v>72</v>
      </c>
      <c r="L137" s="46">
        <v>595</v>
      </c>
      <c r="M137" s="46"/>
      <c r="N137" s="47">
        <v>19</v>
      </c>
      <c r="O137" s="47"/>
      <c r="P137" s="41" t="s">
        <v>501</v>
      </c>
      <c r="Q137" s="25" t="s">
        <v>526</v>
      </c>
      <c r="R137" s="17"/>
    </row>
    <row r="138" spans="1:18" customFormat="1" ht="101.5" customHeight="1" x14ac:dyDescent="0.35">
      <c r="A138" s="13">
        <v>134</v>
      </c>
      <c r="B138" s="53" t="s">
        <v>527</v>
      </c>
      <c r="C138" s="53" t="s">
        <v>136</v>
      </c>
      <c r="D138" s="46" t="s">
        <v>136</v>
      </c>
      <c r="E138" s="19" t="s">
        <v>498</v>
      </c>
      <c r="F138" s="41" t="s">
        <v>528</v>
      </c>
      <c r="G138" s="53" t="s">
        <v>529</v>
      </c>
      <c r="H138" s="54">
        <v>17</v>
      </c>
      <c r="I138" s="46" t="s">
        <v>28</v>
      </c>
      <c r="J138" s="46" t="s">
        <v>1118</v>
      </c>
      <c r="K138" s="55" t="s">
        <v>72</v>
      </c>
      <c r="L138" s="46">
        <v>675</v>
      </c>
      <c r="M138" s="46"/>
      <c r="N138" s="47">
        <v>19</v>
      </c>
      <c r="O138" s="47"/>
      <c r="P138" s="41" t="s">
        <v>590</v>
      </c>
      <c r="Q138" s="25" t="s">
        <v>28</v>
      </c>
      <c r="R138" s="17"/>
    </row>
    <row r="139" spans="1:18" customFormat="1" ht="101.5" customHeight="1" x14ac:dyDescent="0.35">
      <c r="A139" s="13">
        <v>135</v>
      </c>
      <c r="B139" s="53" t="s">
        <v>530</v>
      </c>
      <c r="C139" s="53" t="s">
        <v>136</v>
      </c>
      <c r="D139" s="46" t="s">
        <v>136</v>
      </c>
      <c r="E139" s="19" t="s">
        <v>498</v>
      </c>
      <c r="F139" s="41" t="s">
        <v>531</v>
      </c>
      <c r="G139" s="53" t="s">
        <v>532</v>
      </c>
      <c r="H139" s="54">
        <v>54</v>
      </c>
      <c r="I139" s="46" t="s">
        <v>28</v>
      </c>
      <c r="J139" s="46" t="s">
        <v>1093</v>
      </c>
      <c r="K139" s="55" t="s">
        <v>576</v>
      </c>
      <c r="L139" s="46">
        <v>470</v>
      </c>
      <c r="M139" s="46"/>
      <c r="N139" s="47">
        <v>25</v>
      </c>
      <c r="O139" s="47"/>
      <c r="P139" s="41" t="s">
        <v>505</v>
      </c>
      <c r="Q139" s="25" t="s">
        <v>28</v>
      </c>
      <c r="R139" s="17"/>
    </row>
    <row r="140" spans="1:18" customFormat="1" ht="101.5" customHeight="1" x14ac:dyDescent="0.35">
      <c r="A140" s="13">
        <v>136</v>
      </c>
      <c r="B140" s="53" t="s">
        <v>533</v>
      </c>
      <c r="C140" s="53" t="s">
        <v>136</v>
      </c>
      <c r="D140" s="46" t="s">
        <v>136</v>
      </c>
      <c r="E140" s="19" t="s">
        <v>498</v>
      </c>
      <c r="F140" s="41" t="s">
        <v>534</v>
      </c>
      <c r="G140" s="53" t="s">
        <v>535</v>
      </c>
      <c r="H140" s="54">
        <v>77</v>
      </c>
      <c r="I140" s="46" t="s">
        <v>28</v>
      </c>
      <c r="J140" s="56" t="s">
        <v>1094</v>
      </c>
      <c r="K140" s="57" t="s">
        <v>577</v>
      </c>
      <c r="L140" s="58" t="s">
        <v>1174</v>
      </c>
      <c r="M140" s="58" t="s">
        <v>1172</v>
      </c>
      <c r="N140" s="58" t="s">
        <v>1173</v>
      </c>
      <c r="O140" s="58" t="s">
        <v>1143</v>
      </c>
      <c r="P140" s="41" t="s">
        <v>505</v>
      </c>
      <c r="Q140" s="25" t="s">
        <v>28</v>
      </c>
      <c r="R140" s="17"/>
    </row>
    <row r="141" spans="1:18" customFormat="1" ht="101.5" customHeight="1" x14ac:dyDescent="0.35">
      <c r="A141" s="13">
        <v>137</v>
      </c>
      <c r="B141" s="53" t="s">
        <v>536</v>
      </c>
      <c r="C141" s="53" t="s">
        <v>136</v>
      </c>
      <c r="D141" s="46" t="s">
        <v>136</v>
      </c>
      <c r="E141" s="19" t="s">
        <v>498</v>
      </c>
      <c r="F141" s="41" t="s">
        <v>620</v>
      </c>
      <c r="G141" s="53" t="s">
        <v>621</v>
      </c>
      <c r="H141" s="54">
        <v>54</v>
      </c>
      <c r="I141" s="46" t="s">
        <v>28</v>
      </c>
      <c r="J141" s="59" t="s">
        <v>1095</v>
      </c>
      <c r="K141" s="60" t="s">
        <v>537</v>
      </c>
      <c r="L141" s="61" t="s">
        <v>1262</v>
      </c>
      <c r="M141" s="59"/>
      <c r="N141" s="61">
        <v>14</v>
      </c>
      <c r="O141" s="47"/>
      <c r="P141" s="41" t="s">
        <v>501</v>
      </c>
      <c r="Q141" s="25" t="s">
        <v>28</v>
      </c>
      <c r="R141" s="151" t="s">
        <v>1259</v>
      </c>
    </row>
    <row r="142" spans="1:18" customFormat="1" ht="101.5" customHeight="1" x14ac:dyDescent="0.35">
      <c r="A142" s="13">
        <v>138</v>
      </c>
      <c r="B142" s="53" t="s">
        <v>541</v>
      </c>
      <c r="C142" s="53" t="s">
        <v>136</v>
      </c>
      <c r="D142" s="46" t="s">
        <v>136</v>
      </c>
      <c r="E142" s="19" t="s">
        <v>498</v>
      </c>
      <c r="F142" s="41" t="s">
        <v>542</v>
      </c>
      <c r="G142" s="53" t="s">
        <v>543</v>
      </c>
      <c r="H142" s="54">
        <v>15</v>
      </c>
      <c r="I142" s="46" t="s">
        <v>28</v>
      </c>
      <c r="J142" s="46" t="s">
        <v>1096</v>
      </c>
      <c r="K142" s="55" t="s">
        <v>544</v>
      </c>
      <c r="L142" s="46">
        <v>560</v>
      </c>
      <c r="M142" s="46"/>
      <c r="N142" s="47">
        <v>29</v>
      </c>
      <c r="O142" s="47"/>
      <c r="P142" s="41" t="s">
        <v>595</v>
      </c>
      <c r="Q142" s="25" t="s">
        <v>28</v>
      </c>
      <c r="R142" s="17"/>
    </row>
    <row r="143" spans="1:18" customFormat="1" ht="90" customHeight="1" x14ac:dyDescent="0.35">
      <c r="A143" s="13">
        <v>139</v>
      </c>
      <c r="B143" s="53" t="s">
        <v>545</v>
      </c>
      <c r="C143" s="53" t="s">
        <v>136</v>
      </c>
      <c r="D143" s="46" t="s">
        <v>136</v>
      </c>
      <c r="E143" s="19" t="s">
        <v>498</v>
      </c>
      <c r="F143" s="41" t="s">
        <v>540</v>
      </c>
      <c r="G143" s="53" t="s">
        <v>546</v>
      </c>
      <c r="H143" s="54">
        <v>35</v>
      </c>
      <c r="I143" s="46" t="s">
        <v>28</v>
      </c>
      <c r="J143" s="46" t="s">
        <v>1097</v>
      </c>
      <c r="K143" s="55" t="s">
        <v>474</v>
      </c>
      <c r="L143" s="46">
        <v>400</v>
      </c>
      <c r="M143" s="46"/>
      <c r="N143" s="47">
        <v>28</v>
      </c>
      <c r="O143" s="47"/>
      <c r="P143" s="41" t="s">
        <v>590</v>
      </c>
      <c r="Q143" s="25" t="s">
        <v>28</v>
      </c>
      <c r="R143" s="17"/>
    </row>
    <row r="144" spans="1:18" customFormat="1" ht="90" customHeight="1" x14ac:dyDescent="0.35">
      <c r="A144" s="13">
        <v>140</v>
      </c>
      <c r="B144" s="53" t="s">
        <v>547</v>
      </c>
      <c r="C144" s="53" t="s">
        <v>136</v>
      </c>
      <c r="D144" s="46" t="s">
        <v>136</v>
      </c>
      <c r="E144" s="19" t="s">
        <v>498</v>
      </c>
      <c r="F144" s="41" t="s">
        <v>548</v>
      </c>
      <c r="G144" s="53" t="s">
        <v>549</v>
      </c>
      <c r="H144" s="54">
        <v>32</v>
      </c>
      <c r="I144" s="46" t="s">
        <v>28</v>
      </c>
      <c r="J144" s="46" t="s">
        <v>1098</v>
      </c>
      <c r="K144" s="55" t="s">
        <v>58</v>
      </c>
      <c r="L144" s="46">
        <v>450</v>
      </c>
      <c r="M144" s="46"/>
      <c r="N144" s="47">
        <v>28</v>
      </c>
      <c r="O144" s="47"/>
      <c r="P144" s="41" t="s">
        <v>594</v>
      </c>
      <c r="Q144" s="25" t="s">
        <v>28</v>
      </c>
      <c r="R144" s="17"/>
    </row>
    <row r="145" spans="1:18" customFormat="1" ht="90" customHeight="1" x14ac:dyDescent="0.35">
      <c r="A145" s="13">
        <v>141</v>
      </c>
      <c r="B145" s="53" t="s">
        <v>550</v>
      </c>
      <c r="C145" s="53" t="s">
        <v>136</v>
      </c>
      <c r="D145" s="46" t="s">
        <v>136</v>
      </c>
      <c r="E145" s="19" t="s">
        <v>498</v>
      </c>
      <c r="F145" s="41" t="s">
        <v>551</v>
      </c>
      <c r="G145" s="53" t="s">
        <v>552</v>
      </c>
      <c r="H145" s="54">
        <v>4</v>
      </c>
      <c r="I145" s="46" t="s">
        <v>28</v>
      </c>
      <c r="J145" s="158" t="s">
        <v>1270</v>
      </c>
      <c r="K145" s="158" t="s">
        <v>588</v>
      </c>
      <c r="L145" s="46">
        <v>362</v>
      </c>
      <c r="M145" s="46"/>
      <c r="N145" s="47">
        <v>27</v>
      </c>
      <c r="O145" s="47"/>
      <c r="P145" s="41" t="s">
        <v>505</v>
      </c>
      <c r="Q145" s="25" t="s">
        <v>28</v>
      </c>
      <c r="R145" s="17"/>
    </row>
    <row r="146" spans="1:18" customFormat="1" ht="90" customHeight="1" x14ac:dyDescent="0.35">
      <c r="A146" s="13">
        <v>142</v>
      </c>
      <c r="B146" s="53" t="s">
        <v>553</v>
      </c>
      <c r="C146" s="53" t="s">
        <v>136</v>
      </c>
      <c r="D146" s="46" t="s">
        <v>136</v>
      </c>
      <c r="E146" s="19" t="s">
        <v>498</v>
      </c>
      <c r="F146" s="41" t="s">
        <v>554</v>
      </c>
      <c r="G146" s="53" t="s">
        <v>555</v>
      </c>
      <c r="H146" s="54">
        <v>21</v>
      </c>
      <c r="I146" s="46" t="s">
        <v>28</v>
      </c>
      <c r="J146" s="46" t="s">
        <v>1099</v>
      </c>
      <c r="K146" s="55" t="s">
        <v>72</v>
      </c>
      <c r="L146" s="46">
        <v>450</v>
      </c>
      <c r="M146" s="46"/>
      <c r="N146" s="47">
        <v>23</v>
      </c>
      <c r="O146" s="47"/>
      <c r="P146" s="41" t="s">
        <v>593</v>
      </c>
      <c r="Q146" s="25" t="s">
        <v>28</v>
      </c>
      <c r="R146" s="17"/>
    </row>
    <row r="147" spans="1:18" customFormat="1" ht="90" customHeight="1" x14ac:dyDescent="0.35">
      <c r="A147" s="13">
        <v>143</v>
      </c>
      <c r="B147" s="53" t="s">
        <v>556</v>
      </c>
      <c r="C147" s="53" t="s">
        <v>136</v>
      </c>
      <c r="D147" s="46" t="s">
        <v>136</v>
      </c>
      <c r="E147" s="19" t="s">
        <v>498</v>
      </c>
      <c r="F147" s="41" t="s">
        <v>557</v>
      </c>
      <c r="G147" s="53" t="s">
        <v>552</v>
      </c>
      <c r="H147" s="54">
        <v>13</v>
      </c>
      <c r="I147" s="46" t="s">
        <v>28</v>
      </c>
      <c r="J147" s="46" t="s">
        <v>1099</v>
      </c>
      <c r="K147" s="55" t="s">
        <v>72</v>
      </c>
      <c r="L147" s="46">
        <v>430</v>
      </c>
      <c r="M147" s="46"/>
      <c r="N147" s="47">
        <v>24</v>
      </c>
      <c r="O147" s="47"/>
      <c r="P147" s="41" t="s">
        <v>592</v>
      </c>
      <c r="Q147" s="25" t="s">
        <v>28</v>
      </c>
      <c r="R147" s="17"/>
    </row>
    <row r="148" spans="1:18" customFormat="1" ht="90" customHeight="1" x14ac:dyDescent="0.35">
      <c r="A148" s="13">
        <v>144</v>
      </c>
      <c r="B148" s="53" t="s">
        <v>558</v>
      </c>
      <c r="C148" s="53" t="s">
        <v>136</v>
      </c>
      <c r="D148" s="46" t="s">
        <v>136</v>
      </c>
      <c r="E148" s="19" t="s">
        <v>498</v>
      </c>
      <c r="F148" s="41" t="s">
        <v>559</v>
      </c>
      <c r="G148" s="53" t="s">
        <v>552</v>
      </c>
      <c r="H148" s="54">
        <v>30</v>
      </c>
      <c r="I148" s="46" t="s">
        <v>28</v>
      </c>
      <c r="J148" s="46" t="s">
        <v>1099</v>
      </c>
      <c r="K148" s="55" t="s">
        <v>72</v>
      </c>
      <c r="L148" s="46">
        <v>410</v>
      </c>
      <c r="M148" s="46"/>
      <c r="N148" s="47">
        <v>24</v>
      </c>
      <c r="O148" s="47"/>
      <c r="P148" s="41" t="s">
        <v>591</v>
      </c>
      <c r="Q148" s="25" t="s">
        <v>28</v>
      </c>
      <c r="R148" s="17"/>
    </row>
    <row r="149" spans="1:18" customFormat="1" ht="90" customHeight="1" x14ac:dyDescent="0.35">
      <c r="A149" s="13">
        <v>145</v>
      </c>
      <c r="B149" s="53" t="s">
        <v>560</v>
      </c>
      <c r="C149" s="53" t="s">
        <v>136</v>
      </c>
      <c r="D149" s="46" t="s">
        <v>136</v>
      </c>
      <c r="E149" s="19" t="s">
        <v>498</v>
      </c>
      <c r="F149" s="41" t="s">
        <v>561</v>
      </c>
      <c r="G149" s="53" t="s">
        <v>562</v>
      </c>
      <c r="H149" s="54">
        <v>2</v>
      </c>
      <c r="I149" s="46" t="s">
        <v>28</v>
      </c>
      <c r="J149" s="20" t="s">
        <v>1100</v>
      </c>
      <c r="K149" s="55" t="s">
        <v>563</v>
      </c>
      <c r="L149" s="46">
        <v>300</v>
      </c>
      <c r="M149" s="46"/>
      <c r="N149" s="47">
        <v>14</v>
      </c>
      <c r="O149" s="47"/>
      <c r="P149" s="41" t="s">
        <v>501</v>
      </c>
      <c r="Q149" s="25" t="s">
        <v>28</v>
      </c>
      <c r="R149" s="17"/>
    </row>
    <row r="150" spans="1:18" customFormat="1" ht="90" customHeight="1" x14ac:dyDescent="0.35">
      <c r="A150" s="13">
        <v>146</v>
      </c>
      <c r="B150" s="53" t="s">
        <v>564</v>
      </c>
      <c r="C150" s="53" t="s">
        <v>136</v>
      </c>
      <c r="D150" s="46" t="s">
        <v>136</v>
      </c>
      <c r="E150" s="19" t="s">
        <v>498</v>
      </c>
      <c r="F150" s="41" t="s">
        <v>565</v>
      </c>
      <c r="G150" s="53" t="s">
        <v>566</v>
      </c>
      <c r="H150" s="54">
        <v>14</v>
      </c>
      <c r="I150" s="46" t="s">
        <v>28</v>
      </c>
      <c r="J150" s="46" t="s">
        <v>1099</v>
      </c>
      <c r="K150" s="55" t="s">
        <v>72</v>
      </c>
      <c r="L150" s="46">
        <v>450</v>
      </c>
      <c r="M150" s="46"/>
      <c r="N150" s="47">
        <v>24</v>
      </c>
      <c r="O150" s="47"/>
      <c r="P150" s="41" t="s">
        <v>590</v>
      </c>
      <c r="Q150" s="25" t="s">
        <v>28</v>
      </c>
      <c r="R150" s="17"/>
    </row>
    <row r="151" spans="1:18" customFormat="1" ht="90" customHeight="1" x14ac:dyDescent="0.35">
      <c r="A151" s="13">
        <v>147</v>
      </c>
      <c r="B151" s="53" t="s">
        <v>567</v>
      </c>
      <c r="C151" s="53" t="s">
        <v>136</v>
      </c>
      <c r="D151" s="46" t="s">
        <v>136</v>
      </c>
      <c r="E151" s="19" t="s">
        <v>498</v>
      </c>
      <c r="F151" s="41" t="s">
        <v>568</v>
      </c>
      <c r="G151" s="53" t="s">
        <v>569</v>
      </c>
      <c r="H151" s="54">
        <v>14</v>
      </c>
      <c r="I151" s="46" t="s">
        <v>28</v>
      </c>
      <c r="J151" s="46" t="s">
        <v>1099</v>
      </c>
      <c r="K151" s="55" t="s">
        <v>72</v>
      </c>
      <c r="L151" s="46">
        <v>640</v>
      </c>
      <c r="M151" s="46"/>
      <c r="N151" s="47">
        <v>20</v>
      </c>
      <c r="O151" s="47"/>
      <c r="P151" s="41" t="s">
        <v>501</v>
      </c>
      <c r="Q151" s="25" t="s">
        <v>28</v>
      </c>
      <c r="R151" s="17"/>
    </row>
    <row r="152" spans="1:18" customFormat="1" ht="90" customHeight="1" x14ac:dyDescent="0.35">
      <c r="A152" s="13">
        <v>148</v>
      </c>
      <c r="B152" s="20" t="s">
        <v>633</v>
      </c>
      <c r="C152" s="20" t="s">
        <v>634</v>
      </c>
      <c r="D152" s="150" t="s">
        <v>136</v>
      </c>
      <c r="E152" s="150" t="s">
        <v>635</v>
      </c>
      <c r="F152" s="130" t="s">
        <v>679</v>
      </c>
      <c r="G152" s="130" t="s">
        <v>680</v>
      </c>
      <c r="H152" s="25">
        <v>19</v>
      </c>
      <c r="I152" s="25" t="s">
        <v>16</v>
      </c>
      <c r="J152" s="167" t="s">
        <v>1267</v>
      </c>
      <c r="K152" s="105" t="s">
        <v>17</v>
      </c>
      <c r="L152" s="25">
        <v>565</v>
      </c>
      <c r="M152" s="46"/>
      <c r="N152" s="25">
        <v>20</v>
      </c>
      <c r="O152" s="47"/>
      <c r="P152" s="41" t="s">
        <v>501</v>
      </c>
      <c r="Q152" s="25" t="s">
        <v>57</v>
      </c>
      <c r="R152" s="110" t="s">
        <v>1288</v>
      </c>
    </row>
    <row r="153" spans="1:18" customFormat="1" ht="90" customHeight="1" x14ac:dyDescent="0.35">
      <c r="A153" s="13">
        <v>149</v>
      </c>
      <c r="B153" s="20" t="s">
        <v>636</v>
      </c>
      <c r="C153" s="41" t="s">
        <v>634</v>
      </c>
      <c r="D153" s="153" t="s">
        <v>136</v>
      </c>
      <c r="E153" s="41" t="s">
        <v>637</v>
      </c>
      <c r="F153" s="130" t="s">
        <v>681</v>
      </c>
      <c r="G153" s="130" t="s">
        <v>682</v>
      </c>
      <c r="H153" s="45">
        <v>45</v>
      </c>
      <c r="I153" s="25" t="s">
        <v>16</v>
      </c>
      <c r="J153" s="124" t="s">
        <v>1213</v>
      </c>
      <c r="K153" s="25" t="s">
        <v>638</v>
      </c>
      <c r="L153" s="45">
        <v>360</v>
      </c>
      <c r="M153" s="46"/>
      <c r="N153" s="45">
        <v>12</v>
      </c>
      <c r="O153" s="47"/>
      <c r="P153" s="41" t="s">
        <v>505</v>
      </c>
      <c r="Q153" s="25" t="s">
        <v>57</v>
      </c>
      <c r="R153" s="17"/>
    </row>
    <row r="154" spans="1:18" customFormat="1" ht="90" customHeight="1" x14ac:dyDescent="0.35">
      <c r="A154" s="13">
        <v>150</v>
      </c>
      <c r="B154" s="20" t="s">
        <v>639</v>
      </c>
      <c r="C154" s="20" t="s">
        <v>634</v>
      </c>
      <c r="D154" s="150" t="s">
        <v>136</v>
      </c>
      <c r="E154" s="41" t="s">
        <v>637</v>
      </c>
      <c r="F154" s="130" t="s">
        <v>683</v>
      </c>
      <c r="G154" s="130" t="s">
        <v>684</v>
      </c>
      <c r="H154" s="25">
        <v>45</v>
      </c>
      <c r="I154" s="25" t="s">
        <v>16</v>
      </c>
      <c r="J154" s="124" t="s">
        <v>1213</v>
      </c>
      <c r="K154" s="25" t="s">
        <v>638</v>
      </c>
      <c r="L154" s="25">
        <v>300</v>
      </c>
      <c r="M154" s="46"/>
      <c r="N154" s="25">
        <v>12</v>
      </c>
      <c r="O154" s="47"/>
      <c r="P154" s="41" t="s">
        <v>505</v>
      </c>
      <c r="Q154" s="25" t="s">
        <v>57</v>
      </c>
      <c r="R154" s="17"/>
    </row>
    <row r="155" spans="1:18" customFormat="1" ht="90" customHeight="1" x14ac:dyDescent="0.35">
      <c r="A155" s="13">
        <v>151</v>
      </c>
      <c r="B155" s="20" t="s">
        <v>640</v>
      </c>
      <c r="C155" s="25" t="s">
        <v>634</v>
      </c>
      <c r="D155" s="44" t="s">
        <v>136</v>
      </c>
      <c r="E155" s="45" t="s">
        <v>641</v>
      </c>
      <c r="F155" s="130" t="s">
        <v>685</v>
      </c>
      <c r="G155" s="130" t="s">
        <v>686</v>
      </c>
      <c r="H155" s="25">
        <v>20</v>
      </c>
      <c r="I155" s="25" t="s">
        <v>16</v>
      </c>
      <c r="J155" s="124" t="s">
        <v>642</v>
      </c>
      <c r="K155" s="25" t="s">
        <v>643</v>
      </c>
      <c r="L155" s="25">
        <v>620</v>
      </c>
      <c r="M155" s="46"/>
      <c r="N155" s="25">
        <v>15</v>
      </c>
      <c r="O155" s="47"/>
      <c r="P155" s="41" t="s">
        <v>739</v>
      </c>
      <c r="Q155" s="25" t="s">
        <v>57</v>
      </c>
      <c r="R155" s="110" t="s">
        <v>1191</v>
      </c>
    </row>
    <row r="156" spans="1:18" customFormat="1" ht="90" customHeight="1" x14ac:dyDescent="0.35">
      <c r="A156" s="13">
        <v>152</v>
      </c>
      <c r="B156" s="20" t="s">
        <v>644</v>
      </c>
      <c r="C156" s="25" t="s">
        <v>634</v>
      </c>
      <c r="D156" s="44" t="s">
        <v>136</v>
      </c>
      <c r="E156" s="44" t="s">
        <v>645</v>
      </c>
      <c r="F156" s="168" t="s">
        <v>1219</v>
      </c>
      <c r="G156" s="130" t="s">
        <v>687</v>
      </c>
      <c r="H156" s="25">
        <v>49</v>
      </c>
      <c r="I156" s="25" t="s">
        <v>16</v>
      </c>
      <c r="J156" s="169" t="s">
        <v>1271</v>
      </c>
      <c r="K156" s="40" t="s">
        <v>1214</v>
      </c>
      <c r="L156" s="48">
        <v>490</v>
      </c>
      <c r="M156" s="46"/>
      <c r="N156" s="48">
        <v>18</v>
      </c>
      <c r="O156" s="47"/>
      <c r="P156" s="41" t="s">
        <v>505</v>
      </c>
      <c r="Q156" s="25" t="s">
        <v>57</v>
      </c>
      <c r="R156" s="154"/>
    </row>
    <row r="157" spans="1:18" customFormat="1" ht="90" customHeight="1" x14ac:dyDescent="0.35">
      <c r="A157" s="13">
        <v>153</v>
      </c>
      <c r="B157" s="20" t="s">
        <v>646</v>
      </c>
      <c r="C157" s="20" t="s">
        <v>634</v>
      </c>
      <c r="D157" s="150" t="s">
        <v>136</v>
      </c>
      <c r="E157" s="20" t="s">
        <v>647</v>
      </c>
      <c r="F157" s="168" t="s">
        <v>688</v>
      </c>
      <c r="G157" s="168" t="s">
        <v>689</v>
      </c>
      <c r="H157" s="20">
        <v>18</v>
      </c>
      <c r="I157" s="25" t="s">
        <v>16</v>
      </c>
      <c r="J157" s="124" t="s">
        <v>642</v>
      </c>
      <c r="K157" s="25" t="s">
        <v>643</v>
      </c>
      <c r="L157" s="25">
        <v>405</v>
      </c>
      <c r="M157" s="46"/>
      <c r="N157" s="20">
        <v>20</v>
      </c>
      <c r="O157" s="47"/>
      <c r="P157" s="25" t="s">
        <v>740</v>
      </c>
      <c r="Q157" s="25" t="s">
        <v>57</v>
      </c>
      <c r="R157" s="154"/>
    </row>
    <row r="158" spans="1:18" customFormat="1" ht="90" customHeight="1" x14ac:dyDescent="0.35">
      <c r="A158" s="13">
        <v>154</v>
      </c>
      <c r="B158" s="20" t="s">
        <v>648</v>
      </c>
      <c r="C158" s="20" t="s">
        <v>634</v>
      </c>
      <c r="D158" s="150" t="s">
        <v>136</v>
      </c>
      <c r="E158" s="25" t="s">
        <v>649</v>
      </c>
      <c r="F158" s="130" t="s">
        <v>690</v>
      </c>
      <c r="G158" s="130" t="s">
        <v>715</v>
      </c>
      <c r="H158" s="25">
        <v>20</v>
      </c>
      <c r="I158" s="25" t="s">
        <v>16</v>
      </c>
      <c r="J158" s="124" t="s">
        <v>650</v>
      </c>
      <c r="K158" s="25" t="s">
        <v>44</v>
      </c>
      <c r="L158" s="25">
        <v>280</v>
      </c>
      <c r="M158" s="46"/>
      <c r="N158" s="20">
        <v>18</v>
      </c>
      <c r="O158" s="47"/>
      <c r="P158" s="40" t="s">
        <v>764</v>
      </c>
      <c r="Q158" s="170" t="s">
        <v>16</v>
      </c>
      <c r="R158" s="154"/>
    </row>
    <row r="159" spans="1:18" customFormat="1" ht="90" customHeight="1" x14ac:dyDescent="0.35">
      <c r="A159" s="13">
        <v>155</v>
      </c>
      <c r="B159" s="20" t="s">
        <v>651</v>
      </c>
      <c r="C159" s="25" t="s">
        <v>634</v>
      </c>
      <c r="D159" s="44" t="s">
        <v>136</v>
      </c>
      <c r="E159" s="25" t="s">
        <v>652</v>
      </c>
      <c r="F159" s="130" t="s">
        <v>691</v>
      </c>
      <c r="G159" s="130" t="s">
        <v>714</v>
      </c>
      <c r="H159" s="25">
        <v>135</v>
      </c>
      <c r="I159" s="25" t="s">
        <v>16</v>
      </c>
      <c r="J159" s="124" t="s">
        <v>653</v>
      </c>
      <c r="K159" s="25" t="s">
        <v>654</v>
      </c>
      <c r="L159" s="25">
        <v>403</v>
      </c>
      <c r="M159" s="46"/>
      <c r="N159" s="25">
        <v>20</v>
      </c>
      <c r="O159" s="47"/>
      <c r="P159" s="40" t="s">
        <v>776</v>
      </c>
      <c r="Q159" s="25" t="s">
        <v>57</v>
      </c>
      <c r="R159" s="18"/>
    </row>
    <row r="160" spans="1:18" customFormat="1" ht="90" customHeight="1" x14ac:dyDescent="0.35">
      <c r="A160" s="13">
        <v>156</v>
      </c>
      <c r="B160" s="20" t="s">
        <v>655</v>
      </c>
      <c r="C160" s="25" t="s">
        <v>634</v>
      </c>
      <c r="D160" s="44" t="s">
        <v>136</v>
      </c>
      <c r="E160" s="25" t="s">
        <v>1218</v>
      </c>
      <c r="F160" s="130" t="s">
        <v>692</v>
      </c>
      <c r="G160" s="130" t="s">
        <v>713</v>
      </c>
      <c r="H160" s="20">
        <v>41</v>
      </c>
      <c r="I160" s="25" t="s">
        <v>16</v>
      </c>
      <c r="J160" s="124" t="s">
        <v>656</v>
      </c>
      <c r="K160" s="25" t="s">
        <v>35</v>
      </c>
      <c r="L160" s="25">
        <v>414</v>
      </c>
      <c r="M160" s="46"/>
      <c r="N160" s="25">
        <v>20</v>
      </c>
      <c r="O160" s="47"/>
      <c r="P160" s="25" t="s">
        <v>1215</v>
      </c>
      <c r="Q160" s="25" t="s">
        <v>57</v>
      </c>
      <c r="R160" s="18"/>
    </row>
    <row r="161" spans="1:22" customFormat="1" ht="90" customHeight="1" x14ac:dyDescent="0.35">
      <c r="A161" s="13">
        <v>157</v>
      </c>
      <c r="B161" s="20" t="s">
        <v>657</v>
      </c>
      <c r="C161" s="25" t="s">
        <v>634</v>
      </c>
      <c r="D161" s="44" t="s">
        <v>136</v>
      </c>
      <c r="E161" s="25" t="s">
        <v>658</v>
      </c>
      <c r="F161" s="130" t="s">
        <v>693</v>
      </c>
      <c r="G161" s="130" t="s">
        <v>712</v>
      </c>
      <c r="H161" s="20">
        <v>35</v>
      </c>
      <c r="I161" s="25" t="s">
        <v>16</v>
      </c>
      <c r="J161" s="171" t="s">
        <v>656</v>
      </c>
      <c r="K161" s="25" t="s">
        <v>35</v>
      </c>
      <c r="L161" s="25">
        <v>401</v>
      </c>
      <c r="M161" s="46"/>
      <c r="N161" s="25">
        <v>20</v>
      </c>
      <c r="O161" s="47"/>
      <c r="P161" s="41" t="s">
        <v>505</v>
      </c>
      <c r="Q161" s="25" t="s">
        <v>57</v>
      </c>
      <c r="R161" s="18"/>
    </row>
    <row r="162" spans="1:22" customFormat="1" ht="90" customHeight="1" x14ac:dyDescent="0.35">
      <c r="A162" s="13">
        <v>158</v>
      </c>
      <c r="B162" s="20" t="s">
        <v>659</v>
      </c>
      <c r="C162" s="25" t="s">
        <v>634</v>
      </c>
      <c r="D162" s="44" t="s">
        <v>136</v>
      </c>
      <c r="E162" s="25" t="s">
        <v>660</v>
      </c>
      <c r="F162" s="130" t="s">
        <v>694</v>
      </c>
      <c r="G162" s="130" t="s">
        <v>711</v>
      </c>
      <c r="H162" s="20">
        <v>19</v>
      </c>
      <c r="I162" s="25" t="s">
        <v>16</v>
      </c>
      <c r="J162" s="124" t="s">
        <v>661</v>
      </c>
      <c r="K162" s="25" t="s">
        <v>254</v>
      </c>
      <c r="L162" s="25">
        <v>290</v>
      </c>
      <c r="M162" s="46"/>
      <c r="N162" s="25">
        <v>18</v>
      </c>
      <c r="O162" s="47"/>
      <c r="P162" s="41" t="s">
        <v>505</v>
      </c>
      <c r="Q162" s="25" t="s">
        <v>57</v>
      </c>
      <c r="R162" s="18"/>
    </row>
    <row r="163" spans="1:22" customFormat="1" ht="90" customHeight="1" x14ac:dyDescent="0.35">
      <c r="A163" s="13">
        <v>159</v>
      </c>
      <c r="B163" s="20" t="s">
        <v>662</v>
      </c>
      <c r="C163" s="25" t="s">
        <v>634</v>
      </c>
      <c r="D163" s="44" t="s">
        <v>136</v>
      </c>
      <c r="E163" s="48" t="s">
        <v>663</v>
      </c>
      <c r="F163" s="130" t="s">
        <v>695</v>
      </c>
      <c r="G163" s="130" t="s">
        <v>710</v>
      </c>
      <c r="H163" s="48">
        <v>51</v>
      </c>
      <c r="I163" s="25" t="s">
        <v>16</v>
      </c>
      <c r="J163" s="131" t="s">
        <v>1311</v>
      </c>
      <c r="K163" s="48" t="s">
        <v>664</v>
      </c>
      <c r="L163" s="48">
        <v>420</v>
      </c>
      <c r="M163" s="49"/>
      <c r="N163" s="48">
        <v>30</v>
      </c>
      <c r="O163" s="50"/>
      <c r="P163" s="41" t="s">
        <v>1254</v>
      </c>
      <c r="Q163" s="25" t="s">
        <v>57</v>
      </c>
      <c r="R163" s="18"/>
    </row>
    <row r="164" spans="1:22" customFormat="1" ht="90" customHeight="1" x14ac:dyDescent="0.35">
      <c r="A164" s="13">
        <v>160</v>
      </c>
      <c r="B164" s="20" t="s">
        <v>665</v>
      </c>
      <c r="C164" s="25" t="s">
        <v>634</v>
      </c>
      <c r="D164" s="44" t="s">
        <v>136</v>
      </c>
      <c r="E164" s="48" t="s">
        <v>666</v>
      </c>
      <c r="F164" s="130" t="s">
        <v>696</v>
      </c>
      <c r="G164" s="130" t="s">
        <v>709</v>
      </c>
      <c r="H164" s="40">
        <v>55</v>
      </c>
      <c r="I164" s="25" t="s">
        <v>16</v>
      </c>
      <c r="J164" s="172" t="s">
        <v>1300</v>
      </c>
      <c r="K164" s="51" t="s">
        <v>206</v>
      </c>
      <c r="L164" s="52" t="s">
        <v>743</v>
      </c>
      <c r="M164" s="52" t="s">
        <v>716</v>
      </c>
      <c r="N164" s="52" t="s">
        <v>742</v>
      </c>
      <c r="O164" s="52" t="s">
        <v>717</v>
      </c>
      <c r="P164" s="40" t="s">
        <v>775</v>
      </c>
      <c r="Q164" s="25" t="s">
        <v>57</v>
      </c>
      <c r="R164" s="18"/>
    </row>
    <row r="165" spans="1:22" customFormat="1" ht="90" customHeight="1" x14ac:dyDescent="0.35">
      <c r="A165" s="13">
        <v>161</v>
      </c>
      <c r="B165" s="20" t="s">
        <v>667</v>
      </c>
      <c r="C165" s="25" t="s">
        <v>634</v>
      </c>
      <c r="D165" s="44" t="s">
        <v>136</v>
      </c>
      <c r="E165" s="48" t="s">
        <v>668</v>
      </c>
      <c r="F165" s="130" t="s">
        <v>697</v>
      </c>
      <c r="G165" s="130" t="s">
        <v>708</v>
      </c>
      <c r="H165" s="40">
        <v>35</v>
      </c>
      <c r="I165" s="25" t="s">
        <v>16</v>
      </c>
      <c r="J165" s="169" t="s">
        <v>1255</v>
      </c>
      <c r="K165" s="48" t="s">
        <v>669</v>
      </c>
      <c r="L165" s="48">
        <v>297</v>
      </c>
      <c r="M165" s="46"/>
      <c r="N165" s="48">
        <v>18</v>
      </c>
      <c r="O165" s="47"/>
      <c r="P165" s="48" t="s">
        <v>164</v>
      </c>
      <c r="Q165" s="25" t="s">
        <v>57</v>
      </c>
      <c r="R165" s="18"/>
    </row>
    <row r="166" spans="1:22" customFormat="1" ht="90" customHeight="1" x14ac:dyDescent="0.35">
      <c r="A166" s="13">
        <v>162</v>
      </c>
      <c r="B166" s="20" t="s">
        <v>670</v>
      </c>
      <c r="C166" s="25" t="s">
        <v>634</v>
      </c>
      <c r="D166" s="44" t="s">
        <v>136</v>
      </c>
      <c r="E166" s="48" t="s">
        <v>671</v>
      </c>
      <c r="F166" s="130" t="s">
        <v>698</v>
      </c>
      <c r="G166" s="130" t="s">
        <v>707</v>
      </c>
      <c r="H166" s="48">
        <v>51</v>
      </c>
      <c r="I166" s="25" t="s">
        <v>16</v>
      </c>
      <c r="J166" s="169" t="s">
        <v>1255</v>
      </c>
      <c r="K166" s="48" t="s">
        <v>669</v>
      </c>
      <c r="L166" s="48">
        <v>290</v>
      </c>
      <c r="M166" s="46"/>
      <c r="N166" s="40">
        <v>20</v>
      </c>
      <c r="O166" s="47"/>
      <c r="P166" s="48" t="s">
        <v>164</v>
      </c>
      <c r="Q166" s="25" t="s">
        <v>57</v>
      </c>
      <c r="R166" s="18"/>
    </row>
    <row r="167" spans="1:22" customFormat="1" ht="90" customHeight="1" x14ac:dyDescent="0.35">
      <c r="A167" s="13">
        <v>163</v>
      </c>
      <c r="B167" s="20" t="s">
        <v>672</v>
      </c>
      <c r="C167" s="25" t="s">
        <v>634</v>
      </c>
      <c r="D167" s="44" t="s">
        <v>136</v>
      </c>
      <c r="E167" s="48" t="s">
        <v>1216</v>
      </c>
      <c r="F167" s="130" t="s">
        <v>699</v>
      </c>
      <c r="G167" s="130" t="s">
        <v>706</v>
      </c>
      <c r="H167" s="40">
        <v>1</v>
      </c>
      <c r="I167" s="48" t="s">
        <v>16</v>
      </c>
      <c r="J167" s="131" t="s">
        <v>650</v>
      </c>
      <c r="K167" s="48" t="s">
        <v>44</v>
      </c>
      <c r="L167" s="48">
        <v>360</v>
      </c>
      <c r="M167" s="46"/>
      <c r="N167" s="48">
        <v>18</v>
      </c>
      <c r="O167" s="47"/>
      <c r="P167" s="40" t="s">
        <v>1217</v>
      </c>
      <c r="Q167" s="25" t="s">
        <v>57</v>
      </c>
      <c r="R167" s="48"/>
    </row>
    <row r="168" spans="1:22" customFormat="1" ht="100" customHeight="1" x14ac:dyDescent="0.35">
      <c r="A168" s="13">
        <v>164</v>
      </c>
      <c r="B168" s="20" t="s">
        <v>673</v>
      </c>
      <c r="C168" s="25" t="s">
        <v>634</v>
      </c>
      <c r="D168" s="44" t="s">
        <v>136</v>
      </c>
      <c r="E168" s="48" t="s">
        <v>1222</v>
      </c>
      <c r="F168" s="130" t="s">
        <v>700</v>
      </c>
      <c r="G168" s="130" t="s">
        <v>705</v>
      </c>
      <c r="H168" s="40">
        <v>25</v>
      </c>
      <c r="I168" s="48" t="s">
        <v>16</v>
      </c>
      <c r="J168" s="173" t="s">
        <v>1256</v>
      </c>
      <c r="K168" s="156" t="s">
        <v>674</v>
      </c>
      <c r="L168" s="372" t="s">
        <v>1224</v>
      </c>
      <c r="M168" s="155"/>
      <c r="N168" s="26">
        <v>5</v>
      </c>
      <c r="O168" s="47"/>
      <c r="P168" s="25" t="s">
        <v>741</v>
      </c>
      <c r="Q168" s="25" t="s">
        <v>57</v>
      </c>
      <c r="R168" s="110" t="s">
        <v>1279</v>
      </c>
    </row>
    <row r="169" spans="1:22" customFormat="1" ht="90" customHeight="1" x14ac:dyDescent="0.35">
      <c r="A169" s="13">
        <v>165</v>
      </c>
      <c r="B169" s="20" t="s">
        <v>675</v>
      </c>
      <c r="C169" s="25" t="s">
        <v>634</v>
      </c>
      <c r="D169" s="44" t="s">
        <v>136</v>
      </c>
      <c r="E169" s="40" t="s">
        <v>1220</v>
      </c>
      <c r="F169" s="130" t="s">
        <v>701</v>
      </c>
      <c r="G169" s="130" t="s">
        <v>704</v>
      </c>
      <c r="H169" s="40">
        <v>72</v>
      </c>
      <c r="I169" s="48" t="s">
        <v>16</v>
      </c>
      <c r="J169" s="169" t="s">
        <v>1272</v>
      </c>
      <c r="K169" s="40" t="s">
        <v>1221</v>
      </c>
      <c r="L169" s="48">
        <v>294</v>
      </c>
      <c r="M169" s="46"/>
      <c r="N169" s="48">
        <v>20</v>
      </c>
      <c r="O169" s="47"/>
      <c r="P169" s="25" t="s">
        <v>164</v>
      </c>
      <c r="Q169" s="25" t="s">
        <v>57</v>
      </c>
      <c r="R169" s="17"/>
      <c r="V169" s="373"/>
    </row>
    <row r="170" spans="1:22" customFormat="1" ht="90" customHeight="1" x14ac:dyDescent="0.35">
      <c r="A170" s="13">
        <v>166</v>
      </c>
      <c r="B170" s="20" t="s">
        <v>676</v>
      </c>
      <c r="C170" s="25" t="s">
        <v>634</v>
      </c>
      <c r="D170" s="44" t="s">
        <v>136</v>
      </c>
      <c r="E170" s="48" t="s">
        <v>677</v>
      </c>
      <c r="F170" s="130" t="s">
        <v>702</v>
      </c>
      <c r="G170" s="130" t="s">
        <v>703</v>
      </c>
      <c r="H170" s="40">
        <v>40</v>
      </c>
      <c r="I170" s="48" t="s">
        <v>16</v>
      </c>
      <c r="J170" s="131" t="s">
        <v>678</v>
      </c>
      <c r="K170" s="48" t="s">
        <v>190</v>
      </c>
      <c r="L170" s="48">
        <v>410</v>
      </c>
      <c r="M170" s="19"/>
      <c r="N170" s="25">
        <v>32</v>
      </c>
      <c r="O170" s="27"/>
      <c r="P170" s="20" t="s">
        <v>505</v>
      </c>
      <c r="Q170" s="25" t="s">
        <v>57</v>
      </c>
      <c r="R170" s="17"/>
    </row>
    <row r="171" spans="1:22" customFormat="1" ht="90" customHeight="1" x14ac:dyDescent="0.35">
      <c r="A171" s="13">
        <v>167</v>
      </c>
      <c r="B171" s="20" t="s">
        <v>744</v>
      </c>
      <c r="C171" s="25" t="s">
        <v>634</v>
      </c>
      <c r="D171" s="44" t="s">
        <v>136</v>
      </c>
      <c r="E171" s="48" t="s">
        <v>745</v>
      </c>
      <c r="F171" s="48" t="s">
        <v>746</v>
      </c>
      <c r="G171" s="130" t="s">
        <v>747</v>
      </c>
      <c r="H171" s="48">
        <v>51</v>
      </c>
      <c r="I171" s="48" t="s">
        <v>16</v>
      </c>
      <c r="J171" s="131" t="s">
        <v>748</v>
      </c>
      <c r="K171" s="48" t="s">
        <v>163</v>
      </c>
      <c r="L171" s="48">
        <v>230</v>
      </c>
      <c r="M171" s="19"/>
      <c r="N171" s="48">
        <v>20</v>
      </c>
      <c r="O171" s="27"/>
      <c r="P171" s="20" t="s">
        <v>783</v>
      </c>
      <c r="Q171" s="25" t="s">
        <v>57</v>
      </c>
      <c r="R171" s="17"/>
    </row>
    <row r="172" spans="1:22" customFormat="1" ht="90" customHeight="1" x14ac:dyDescent="0.35">
      <c r="A172" s="13">
        <v>168</v>
      </c>
      <c r="B172" s="20" t="s">
        <v>749</v>
      </c>
      <c r="C172" s="25" t="s">
        <v>634</v>
      </c>
      <c r="D172" s="44" t="s">
        <v>136</v>
      </c>
      <c r="E172" s="48" t="s">
        <v>750</v>
      </c>
      <c r="F172" s="48" t="s">
        <v>751</v>
      </c>
      <c r="G172" s="130" t="s">
        <v>752</v>
      </c>
      <c r="H172" s="40">
        <v>61</v>
      </c>
      <c r="I172" s="48" t="s">
        <v>28</v>
      </c>
      <c r="J172" s="173" t="s">
        <v>1257</v>
      </c>
      <c r="K172" s="156" t="s">
        <v>72</v>
      </c>
      <c r="L172" s="156" t="s">
        <v>1258</v>
      </c>
      <c r="M172" s="26"/>
      <c r="N172" s="26">
        <v>14</v>
      </c>
      <c r="O172" s="47"/>
      <c r="P172" s="20" t="s">
        <v>784</v>
      </c>
      <c r="Q172" s="25" t="s">
        <v>57</v>
      </c>
      <c r="R172" s="151" t="s">
        <v>1265</v>
      </c>
    </row>
    <row r="173" spans="1:22" customFormat="1" ht="90" customHeight="1" x14ac:dyDescent="0.35">
      <c r="A173" s="13">
        <v>169</v>
      </c>
      <c r="B173" s="20" t="s">
        <v>753</v>
      </c>
      <c r="C173" s="25" t="s">
        <v>634</v>
      </c>
      <c r="D173" s="25" t="s">
        <v>136</v>
      </c>
      <c r="E173" s="25" t="s">
        <v>754</v>
      </c>
      <c r="F173" s="25" t="s">
        <v>755</v>
      </c>
      <c r="G173" s="132" t="s">
        <v>756</v>
      </c>
      <c r="H173" s="25">
        <v>3</v>
      </c>
      <c r="I173" s="25" t="s">
        <v>16</v>
      </c>
      <c r="J173" s="124" t="s">
        <v>642</v>
      </c>
      <c r="K173" s="25" t="s">
        <v>643</v>
      </c>
      <c r="L173" s="152">
        <v>422</v>
      </c>
      <c r="M173" s="19"/>
      <c r="N173" s="152">
        <v>25</v>
      </c>
      <c r="O173" s="47"/>
      <c r="P173" s="20" t="s">
        <v>255</v>
      </c>
      <c r="Q173" s="25" t="s">
        <v>57</v>
      </c>
      <c r="R173" s="17"/>
    </row>
    <row r="174" spans="1:22" customFormat="1" ht="90" customHeight="1" x14ac:dyDescent="0.35">
      <c r="A174" s="13">
        <v>170</v>
      </c>
      <c r="B174" s="20" t="s">
        <v>757</v>
      </c>
      <c r="C174" s="25" t="s">
        <v>634</v>
      </c>
      <c r="D174" s="25" t="s">
        <v>136</v>
      </c>
      <c r="E174" s="25" t="s">
        <v>1223</v>
      </c>
      <c r="F174" s="25" t="s">
        <v>758</v>
      </c>
      <c r="G174" s="132" t="s">
        <v>759</v>
      </c>
      <c r="H174" s="25">
        <v>3</v>
      </c>
      <c r="I174" s="25" t="s">
        <v>16</v>
      </c>
      <c r="J174" s="320" t="s">
        <v>1261</v>
      </c>
      <c r="K174" s="35" t="s">
        <v>146</v>
      </c>
      <c r="L174" s="26" t="s">
        <v>1260</v>
      </c>
      <c r="M174" s="26"/>
      <c r="N174" s="26">
        <v>12</v>
      </c>
      <c r="O174" s="24"/>
      <c r="P174" s="20" t="s">
        <v>785</v>
      </c>
      <c r="Q174" s="25" t="s">
        <v>57</v>
      </c>
      <c r="R174" s="151" t="s">
        <v>1266</v>
      </c>
    </row>
    <row r="175" spans="1:22" customFormat="1" ht="90" customHeight="1" x14ac:dyDescent="0.35">
      <c r="A175" s="13">
        <v>171</v>
      </c>
      <c r="B175" s="20" t="s">
        <v>760</v>
      </c>
      <c r="C175" s="25" t="s">
        <v>634</v>
      </c>
      <c r="D175" s="25" t="s">
        <v>136</v>
      </c>
      <c r="E175" s="25" t="s">
        <v>761</v>
      </c>
      <c r="F175" s="25" t="s">
        <v>762</v>
      </c>
      <c r="G175" s="132" t="s">
        <v>763</v>
      </c>
      <c r="H175" s="20">
        <v>85</v>
      </c>
      <c r="I175" s="20" t="s">
        <v>28</v>
      </c>
      <c r="J175" s="175" t="s">
        <v>653</v>
      </c>
      <c r="K175" s="25" t="s">
        <v>72</v>
      </c>
      <c r="L175" s="25">
        <v>443</v>
      </c>
      <c r="M175" s="19"/>
      <c r="N175" s="25">
        <v>21</v>
      </c>
      <c r="O175" s="33"/>
      <c r="P175" s="20" t="s">
        <v>255</v>
      </c>
      <c r="Q175" s="25" t="s">
        <v>57</v>
      </c>
      <c r="R175" s="17"/>
    </row>
    <row r="176" spans="1:22" customFormat="1" ht="90" customHeight="1" x14ac:dyDescent="0.35">
      <c r="A176" s="13">
        <v>172</v>
      </c>
      <c r="B176" s="17" t="s">
        <v>224</v>
      </c>
      <c r="C176" s="18" t="s">
        <v>225</v>
      </c>
      <c r="D176" s="19" t="s">
        <v>226</v>
      </c>
      <c r="E176" s="19" t="s">
        <v>227</v>
      </c>
      <c r="F176" s="20" t="s">
        <v>228</v>
      </c>
      <c r="G176" s="18" t="s">
        <v>229</v>
      </c>
      <c r="H176" s="21">
        <v>527</v>
      </c>
      <c r="I176" s="19" t="s">
        <v>28</v>
      </c>
      <c r="J176" s="19" t="s">
        <v>1001</v>
      </c>
      <c r="K176" s="22" t="s">
        <v>97</v>
      </c>
      <c r="L176" s="19">
        <v>1040</v>
      </c>
      <c r="M176" s="23"/>
      <c r="N176" s="24">
        <v>15</v>
      </c>
      <c r="O176" s="33"/>
      <c r="P176" s="25" t="s">
        <v>765</v>
      </c>
      <c r="Q176" s="23" t="s">
        <v>16</v>
      </c>
      <c r="R176" s="17"/>
    </row>
    <row r="177" spans="1:18" customFormat="1" ht="90" customHeight="1" x14ac:dyDescent="0.35">
      <c r="A177" s="13">
        <v>173</v>
      </c>
      <c r="B177" s="18" t="s">
        <v>230</v>
      </c>
      <c r="C177" s="18" t="s">
        <v>225</v>
      </c>
      <c r="D177" s="19" t="s">
        <v>226</v>
      </c>
      <c r="E177" s="19" t="s">
        <v>231</v>
      </c>
      <c r="F177" s="20" t="s">
        <v>232</v>
      </c>
      <c r="G177" s="18" t="s">
        <v>233</v>
      </c>
      <c r="H177" s="21">
        <v>428</v>
      </c>
      <c r="I177" s="19" t="s">
        <v>16</v>
      </c>
      <c r="J177" s="30" t="s">
        <v>1091</v>
      </c>
      <c r="K177" s="31" t="s">
        <v>80</v>
      </c>
      <c r="L177" s="30" t="s">
        <v>1145</v>
      </c>
      <c r="M177" s="30" t="s">
        <v>1092</v>
      </c>
      <c r="N177" s="30" t="s">
        <v>1146</v>
      </c>
      <c r="O177" s="30" t="s">
        <v>1144</v>
      </c>
      <c r="P177" s="20" t="s">
        <v>766</v>
      </c>
      <c r="Q177" s="19" t="s">
        <v>16</v>
      </c>
      <c r="R177" s="17"/>
    </row>
    <row r="178" spans="1:18" customFormat="1" ht="90" customHeight="1" x14ac:dyDescent="0.35">
      <c r="A178" s="13">
        <v>174</v>
      </c>
      <c r="B178" s="18" t="s">
        <v>234</v>
      </c>
      <c r="C178" s="18" t="s">
        <v>225</v>
      </c>
      <c r="D178" s="19" t="s">
        <v>226</v>
      </c>
      <c r="E178" s="19" t="s">
        <v>235</v>
      </c>
      <c r="F178" s="20" t="s">
        <v>236</v>
      </c>
      <c r="G178" s="18" t="s">
        <v>237</v>
      </c>
      <c r="H178" s="21">
        <v>446</v>
      </c>
      <c r="I178" s="19" t="s">
        <v>28</v>
      </c>
      <c r="J178" s="19" t="s">
        <v>1002</v>
      </c>
      <c r="K178" s="22" t="s">
        <v>579</v>
      </c>
      <c r="L178" s="19">
        <v>400</v>
      </c>
      <c r="M178" s="19"/>
      <c r="N178" s="27">
        <v>15</v>
      </c>
      <c r="O178" s="27"/>
      <c r="P178" s="20" t="s">
        <v>767</v>
      </c>
      <c r="Q178" s="19" t="s">
        <v>16</v>
      </c>
      <c r="R178" s="17"/>
    </row>
    <row r="179" spans="1:18" customFormat="1" ht="90" customHeight="1" x14ac:dyDescent="0.35">
      <c r="A179" s="13">
        <v>175</v>
      </c>
      <c r="B179" s="18" t="s">
        <v>239</v>
      </c>
      <c r="C179" s="18" t="s">
        <v>225</v>
      </c>
      <c r="D179" s="19" t="s">
        <v>226</v>
      </c>
      <c r="E179" s="19" t="s">
        <v>235</v>
      </c>
      <c r="F179" s="20" t="s">
        <v>240</v>
      </c>
      <c r="G179" s="18" t="s">
        <v>241</v>
      </c>
      <c r="H179" s="21">
        <v>442</v>
      </c>
      <c r="I179" s="19" t="s">
        <v>28</v>
      </c>
      <c r="J179" s="19" t="s">
        <v>1002</v>
      </c>
      <c r="K179" s="22" t="s">
        <v>579</v>
      </c>
      <c r="L179" s="19">
        <v>350</v>
      </c>
      <c r="M179" s="19"/>
      <c r="N179" s="27">
        <v>18</v>
      </c>
      <c r="O179" s="27"/>
      <c r="P179" s="20" t="s">
        <v>774</v>
      </c>
      <c r="Q179" s="19" t="s">
        <v>16</v>
      </c>
      <c r="R179" s="17"/>
    </row>
    <row r="180" spans="1:18" customFormat="1" ht="90" customHeight="1" x14ac:dyDescent="0.35">
      <c r="A180" s="13">
        <v>176</v>
      </c>
      <c r="B180" s="18" t="s">
        <v>242</v>
      </c>
      <c r="C180" s="18" t="s">
        <v>225</v>
      </c>
      <c r="D180" s="19" t="s">
        <v>226</v>
      </c>
      <c r="E180" s="19" t="s">
        <v>243</v>
      </c>
      <c r="F180" s="20" t="s">
        <v>244</v>
      </c>
      <c r="G180" s="18" t="s">
        <v>245</v>
      </c>
      <c r="H180" s="21">
        <v>425</v>
      </c>
      <c r="I180" s="19" t="s">
        <v>28</v>
      </c>
      <c r="J180" s="19" t="s">
        <v>1003</v>
      </c>
      <c r="K180" s="22" t="s">
        <v>80</v>
      </c>
      <c r="L180" s="19">
        <v>380</v>
      </c>
      <c r="M180" s="19"/>
      <c r="N180" s="27">
        <v>28</v>
      </c>
      <c r="O180" s="27"/>
      <c r="P180" s="20" t="s">
        <v>768</v>
      </c>
      <c r="Q180" s="19" t="s">
        <v>16</v>
      </c>
      <c r="R180" s="17"/>
    </row>
    <row r="181" spans="1:18" customFormat="1" ht="90" customHeight="1" x14ac:dyDescent="0.35">
      <c r="A181" s="13">
        <v>177</v>
      </c>
      <c r="B181" s="18" t="s">
        <v>246</v>
      </c>
      <c r="C181" s="18" t="s">
        <v>225</v>
      </c>
      <c r="D181" s="19" t="s">
        <v>226</v>
      </c>
      <c r="E181" s="19" t="s">
        <v>247</v>
      </c>
      <c r="F181" s="20" t="s">
        <v>248</v>
      </c>
      <c r="G181" s="18" t="s">
        <v>249</v>
      </c>
      <c r="H181" s="21">
        <v>533</v>
      </c>
      <c r="I181" s="19" t="s">
        <v>28</v>
      </c>
      <c r="J181" s="19" t="s">
        <v>1002</v>
      </c>
      <c r="K181" s="22" t="s">
        <v>579</v>
      </c>
      <c r="L181" s="19">
        <v>305</v>
      </c>
      <c r="M181" s="19"/>
      <c r="N181" s="27">
        <v>20</v>
      </c>
      <c r="O181" s="27"/>
      <c r="P181" s="20" t="s">
        <v>769</v>
      </c>
      <c r="Q181" s="19" t="s">
        <v>16</v>
      </c>
      <c r="R181" s="17"/>
    </row>
    <row r="182" spans="1:18" customFormat="1" ht="90" customHeight="1" x14ac:dyDescent="0.35">
      <c r="A182" s="13">
        <v>178</v>
      </c>
      <c r="B182" s="18" t="s">
        <v>250</v>
      </c>
      <c r="C182" s="18" t="s">
        <v>225</v>
      </c>
      <c r="D182" s="19" t="s">
        <v>226</v>
      </c>
      <c r="E182" s="19" t="s">
        <v>251</v>
      </c>
      <c r="F182" s="20" t="s">
        <v>252</v>
      </c>
      <c r="G182" s="18" t="s">
        <v>253</v>
      </c>
      <c r="H182" s="21">
        <v>399</v>
      </c>
      <c r="I182" s="19" t="s">
        <v>16</v>
      </c>
      <c r="J182" s="19" t="s">
        <v>1004</v>
      </c>
      <c r="K182" s="22" t="s">
        <v>254</v>
      </c>
      <c r="L182" s="19">
        <v>300</v>
      </c>
      <c r="M182" s="19"/>
      <c r="N182" s="27">
        <v>21</v>
      </c>
      <c r="O182" s="27"/>
      <c r="P182" s="20" t="s">
        <v>255</v>
      </c>
      <c r="Q182" s="19" t="s">
        <v>16</v>
      </c>
      <c r="R182" s="17"/>
    </row>
    <row r="183" spans="1:18" customFormat="1" ht="90" customHeight="1" x14ac:dyDescent="0.35">
      <c r="A183" s="13">
        <v>179</v>
      </c>
      <c r="B183" s="18" t="s">
        <v>256</v>
      </c>
      <c r="C183" s="18" t="s">
        <v>225</v>
      </c>
      <c r="D183" s="19" t="s">
        <v>226</v>
      </c>
      <c r="E183" s="19" t="s">
        <v>257</v>
      </c>
      <c r="F183" s="20" t="s">
        <v>258</v>
      </c>
      <c r="G183" s="18" t="s">
        <v>259</v>
      </c>
      <c r="H183" s="21">
        <v>458</v>
      </c>
      <c r="I183" s="19" t="s">
        <v>28</v>
      </c>
      <c r="J183" s="19" t="s">
        <v>1005</v>
      </c>
      <c r="K183" s="22" t="s">
        <v>128</v>
      </c>
      <c r="L183" s="19">
        <v>515</v>
      </c>
      <c r="M183" s="19"/>
      <c r="N183" s="27">
        <v>10</v>
      </c>
      <c r="O183" s="27"/>
      <c r="P183" s="20" t="s">
        <v>260</v>
      </c>
      <c r="Q183" s="19" t="s">
        <v>16</v>
      </c>
      <c r="R183" s="17"/>
    </row>
    <row r="184" spans="1:18" customFormat="1" ht="90" customHeight="1" x14ac:dyDescent="0.35">
      <c r="A184" s="13">
        <v>180</v>
      </c>
      <c r="B184" s="18" t="s">
        <v>261</v>
      </c>
      <c r="C184" s="18" t="s">
        <v>225</v>
      </c>
      <c r="D184" s="19" t="s">
        <v>226</v>
      </c>
      <c r="E184" s="19" t="s">
        <v>262</v>
      </c>
      <c r="F184" s="20" t="s">
        <v>263</v>
      </c>
      <c r="G184" s="18" t="s">
        <v>264</v>
      </c>
      <c r="H184" s="21">
        <v>366</v>
      </c>
      <c r="I184" s="19" t="s">
        <v>28</v>
      </c>
      <c r="J184" s="19" t="s">
        <v>1001</v>
      </c>
      <c r="K184" s="22" t="s">
        <v>97</v>
      </c>
      <c r="L184" s="19">
        <v>450</v>
      </c>
      <c r="M184" s="19"/>
      <c r="N184" s="27">
        <v>13</v>
      </c>
      <c r="O184" s="27"/>
      <c r="P184" s="20" t="s">
        <v>260</v>
      </c>
      <c r="Q184" s="19" t="s">
        <v>16</v>
      </c>
      <c r="R184" s="17"/>
    </row>
    <row r="185" spans="1:18" customFormat="1" ht="90" customHeight="1" x14ac:dyDescent="0.35">
      <c r="A185" s="13">
        <v>181</v>
      </c>
      <c r="B185" s="18" t="s">
        <v>265</v>
      </c>
      <c r="C185" s="18" t="s">
        <v>225</v>
      </c>
      <c r="D185" s="19" t="s">
        <v>226</v>
      </c>
      <c r="E185" s="19" t="s">
        <v>262</v>
      </c>
      <c r="F185" s="20" t="s">
        <v>266</v>
      </c>
      <c r="G185" s="18" t="s">
        <v>267</v>
      </c>
      <c r="H185" s="21">
        <v>366</v>
      </c>
      <c r="I185" s="19" t="s">
        <v>28</v>
      </c>
      <c r="J185" s="19" t="s">
        <v>1006</v>
      </c>
      <c r="K185" s="22" t="s">
        <v>268</v>
      </c>
      <c r="L185" s="19">
        <v>375</v>
      </c>
      <c r="M185" s="19"/>
      <c r="N185" s="27">
        <v>25</v>
      </c>
      <c r="O185" s="27"/>
      <c r="P185" s="20" t="s">
        <v>617</v>
      </c>
      <c r="Q185" s="19" t="s">
        <v>16</v>
      </c>
      <c r="R185" s="17"/>
    </row>
    <row r="186" spans="1:18" customFormat="1" ht="90" customHeight="1" x14ac:dyDescent="0.35">
      <c r="A186" s="13">
        <v>182</v>
      </c>
      <c r="B186" s="18" t="s">
        <v>269</v>
      </c>
      <c r="C186" s="18" t="s">
        <v>225</v>
      </c>
      <c r="D186" s="19" t="s">
        <v>226</v>
      </c>
      <c r="E186" s="19" t="s">
        <v>270</v>
      </c>
      <c r="F186" s="20" t="s">
        <v>271</v>
      </c>
      <c r="G186" s="18" t="s">
        <v>272</v>
      </c>
      <c r="H186" s="21">
        <v>416</v>
      </c>
      <c r="I186" s="19" t="s">
        <v>28</v>
      </c>
      <c r="J186" s="19" t="s">
        <v>1003</v>
      </c>
      <c r="K186" s="22" t="s">
        <v>80</v>
      </c>
      <c r="L186" s="19">
        <v>410</v>
      </c>
      <c r="M186" s="19"/>
      <c r="N186" s="27">
        <v>20</v>
      </c>
      <c r="O186" s="27"/>
      <c r="P186" s="20" t="s">
        <v>260</v>
      </c>
      <c r="Q186" s="19" t="s">
        <v>16</v>
      </c>
      <c r="R186" s="17"/>
    </row>
    <row r="187" spans="1:18" customFormat="1" ht="90" customHeight="1" x14ac:dyDescent="0.35">
      <c r="A187" s="13">
        <v>183</v>
      </c>
      <c r="B187" s="18" t="s">
        <v>273</v>
      </c>
      <c r="C187" s="18" t="s">
        <v>225</v>
      </c>
      <c r="D187" s="19" t="s">
        <v>226</v>
      </c>
      <c r="E187" s="19" t="s">
        <v>274</v>
      </c>
      <c r="F187" s="20" t="s">
        <v>275</v>
      </c>
      <c r="G187" s="18" t="s">
        <v>276</v>
      </c>
      <c r="H187" s="21">
        <v>428</v>
      </c>
      <c r="I187" s="19" t="s">
        <v>28</v>
      </c>
      <c r="J187" s="19" t="s">
        <v>1005</v>
      </c>
      <c r="K187" s="22" t="s">
        <v>128</v>
      </c>
      <c r="L187" s="19">
        <v>400</v>
      </c>
      <c r="M187" s="19"/>
      <c r="N187" s="27">
        <v>18</v>
      </c>
      <c r="O187" s="27"/>
      <c r="P187" s="20" t="s">
        <v>770</v>
      </c>
      <c r="Q187" s="19" t="s">
        <v>16</v>
      </c>
      <c r="R187" s="17"/>
    </row>
    <row r="188" spans="1:18" customFormat="1" ht="90" customHeight="1" x14ac:dyDescent="0.35">
      <c r="A188" s="13">
        <v>184</v>
      </c>
      <c r="B188" s="18" t="s">
        <v>277</v>
      </c>
      <c r="C188" s="18" t="s">
        <v>225</v>
      </c>
      <c r="D188" s="19" t="s">
        <v>226</v>
      </c>
      <c r="E188" s="19" t="s">
        <v>278</v>
      </c>
      <c r="F188" s="20" t="s">
        <v>279</v>
      </c>
      <c r="G188" s="18" t="s">
        <v>280</v>
      </c>
      <c r="H188" s="21">
        <v>356</v>
      </c>
      <c r="I188" s="19" t="s">
        <v>28</v>
      </c>
      <c r="J188" s="19" t="s">
        <v>1003</v>
      </c>
      <c r="K188" s="22" t="s">
        <v>80</v>
      </c>
      <c r="L188" s="19">
        <v>430</v>
      </c>
      <c r="M188" s="19"/>
      <c r="N188" s="27">
        <v>25</v>
      </c>
      <c r="O188" s="27"/>
      <c r="P188" s="20" t="s">
        <v>771</v>
      </c>
      <c r="Q188" s="19" t="s">
        <v>16</v>
      </c>
      <c r="R188" s="17"/>
    </row>
    <row r="189" spans="1:18" customFormat="1" ht="90" customHeight="1" x14ac:dyDescent="0.35">
      <c r="A189" s="13">
        <v>185</v>
      </c>
      <c r="B189" s="18" t="s">
        <v>281</v>
      </c>
      <c r="C189" s="18" t="s">
        <v>225</v>
      </c>
      <c r="D189" s="19" t="s">
        <v>226</v>
      </c>
      <c r="E189" s="19" t="s">
        <v>282</v>
      </c>
      <c r="F189" s="20" t="s">
        <v>283</v>
      </c>
      <c r="G189" s="18" t="s">
        <v>284</v>
      </c>
      <c r="H189" s="21">
        <v>439</v>
      </c>
      <c r="I189" s="19" t="s">
        <v>28</v>
      </c>
      <c r="J189" s="19" t="s">
        <v>1003</v>
      </c>
      <c r="K189" s="22" t="s">
        <v>80</v>
      </c>
      <c r="L189" s="19">
        <v>385</v>
      </c>
      <c r="M189" s="19"/>
      <c r="N189" s="27">
        <v>21</v>
      </c>
      <c r="O189" s="27"/>
      <c r="P189" s="20" t="s">
        <v>260</v>
      </c>
      <c r="Q189" s="19" t="s">
        <v>16</v>
      </c>
      <c r="R189" s="17"/>
    </row>
    <row r="190" spans="1:18" customFormat="1" ht="90" customHeight="1" x14ac:dyDescent="0.35">
      <c r="A190" s="13">
        <v>186</v>
      </c>
      <c r="B190" s="18" t="s">
        <v>285</v>
      </c>
      <c r="C190" s="18" t="s">
        <v>225</v>
      </c>
      <c r="D190" s="19" t="s">
        <v>286</v>
      </c>
      <c r="E190" s="19" t="s">
        <v>287</v>
      </c>
      <c r="F190" s="20" t="s">
        <v>288</v>
      </c>
      <c r="G190" s="18" t="s">
        <v>289</v>
      </c>
      <c r="H190" s="21">
        <v>290</v>
      </c>
      <c r="I190" s="19" t="s">
        <v>28</v>
      </c>
      <c r="J190" s="42" t="s">
        <v>1273</v>
      </c>
      <c r="K190" s="19" t="s">
        <v>588</v>
      </c>
      <c r="L190" s="19">
        <v>273</v>
      </c>
      <c r="M190" s="19"/>
      <c r="N190" s="27">
        <v>21.5</v>
      </c>
      <c r="O190" s="27"/>
      <c r="P190" s="20" t="s">
        <v>290</v>
      </c>
      <c r="Q190" s="19" t="s">
        <v>16</v>
      </c>
      <c r="R190" s="17"/>
    </row>
    <row r="191" spans="1:18" customFormat="1" ht="90" customHeight="1" x14ac:dyDescent="0.35">
      <c r="A191" s="13">
        <v>187</v>
      </c>
      <c r="B191" s="18" t="s">
        <v>291</v>
      </c>
      <c r="C191" s="18" t="s">
        <v>225</v>
      </c>
      <c r="D191" s="19" t="s">
        <v>292</v>
      </c>
      <c r="E191" s="19" t="s">
        <v>293</v>
      </c>
      <c r="F191" s="20" t="s">
        <v>294</v>
      </c>
      <c r="G191" s="18" t="s">
        <v>295</v>
      </c>
      <c r="H191" s="21">
        <v>139</v>
      </c>
      <c r="I191" s="71" t="s">
        <v>28</v>
      </c>
      <c r="J191" s="19" t="s">
        <v>1005</v>
      </c>
      <c r="K191" s="22" t="s">
        <v>29</v>
      </c>
      <c r="L191" s="19">
        <v>411</v>
      </c>
      <c r="M191" s="19"/>
      <c r="N191" s="27">
        <v>30</v>
      </c>
      <c r="O191" s="27"/>
      <c r="P191" s="20" t="s">
        <v>772</v>
      </c>
      <c r="Q191" s="19" t="s">
        <v>28</v>
      </c>
      <c r="R191" s="17"/>
    </row>
    <row r="192" spans="1:18" customFormat="1" ht="90" customHeight="1" x14ac:dyDescent="0.35">
      <c r="A192" s="13">
        <v>188</v>
      </c>
      <c r="B192" s="18" t="s">
        <v>296</v>
      </c>
      <c r="C192" s="18" t="s">
        <v>225</v>
      </c>
      <c r="D192" s="19" t="s">
        <v>292</v>
      </c>
      <c r="E192" s="19" t="s">
        <v>297</v>
      </c>
      <c r="F192" s="20" t="s">
        <v>298</v>
      </c>
      <c r="G192" s="18" t="s">
        <v>299</v>
      </c>
      <c r="H192" s="21">
        <v>290</v>
      </c>
      <c r="I192" s="71" t="s">
        <v>16</v>
      </c>
      <c r="J192" s="19" t="s">
        <v>1007</v>
      </c>
      <c r="K192" s="22" t="s">
        <v>190</v>
      </c>
      <c r="L192" s="19">
        <v>415</v>
      </c>
      <c r="M192" s="19"/>
      <c r="N192" s="27">
        <v>30</v>
      </c>
      <c r="O192" s="27"/>
      <c r="P192" s="20" t="s">
        <v>773</v>
      </c>
      <c r="Q192" s="19" t="s">
        <v>28</v>
      </c>
      <c r="R192" s="17"/>
    </row>
    <row r="193" spans="1:18" customFormat="1" ht="90" customHeight="1" x14ac:dyDescent="0.35">
      <c r="A193" s="13">
        <v>189</v>
      </c>
      <c r="B193" s="20" t="s">
        <v>1009</v>
      </c>
      <c r="C193" s="20" t="s">
        <v>225</v>
      </c>
      <c r="D193" s="20" t="s">
        <v>1010</v>
      </c>
      <c r="E193" s="20" t="s">
        <v>1011</v>
      </c>
      <c r="F193" s="20" t="s">
        <v>1012</v>
      </c>
      <c r="G193" s="20" t="s">
        <v>1013</v>
      </c>
      <c r="H193" s="21">
        <v>331</v>
      </c>
      <c r="I193" s="32" t="s">
        <v>28</v>
      </c>
      <c r="J193" s="20" t="s">
        <v>1274</v>
      </c>
      <c r="K193" s="32" t="s">
        <v>80</v>
      </c>
      <c r="L193" s="20">
        <v>440</v>
      </c>
      <c r="M193" s="32"/>
      <c r="N193" s="18">
        <v>22</v>
      </c>
      <c r="O193" s="32"/>
      <c r="P193" s="132" t="s">
        <v>1068</v>
      </c>
      <c r="Q193" s="20" t="s">
        <v>28</v>
      </c>
      <c r="R193" s="174" t="s">
        <v>1289</v>
      </c>
    </row>
    <row r="194" spans="1:18" customFormat="1" ht="90" customHeight="1" x14ac:dyDescent="0.35">
      <c r="A194" s="13">
        <v>190</v>
      </c>
      <c r="B194" s="20" t="s">
        <v>1014</v>
      </c>
      <c r="C194" s="20" t="s">
        <v>225</v>
      </c>
      <c r="D194" s="20" t="s">
        <v>1010</v>
      </c>
      <c r="E194" s="20" t="s">
        <v>1011</v>
      </c>
      <c r="F194" s="20" t="s">
        <v>1263</v>
      </c>
      <c r="G194" s="20" t="s">
        <v>1264</v>
      </c>
      <c r="H194" s="21">
        <v>325</v>
      </c>
      <c r="I194" s="32" t="s">
        <v>28</v>
      </c>
      <c r="J194" s="20" t="s">
        <v>1274</v>
      </c>
      <c r="K194" s="32" t="s">
        <v>80</v>
      </c>
      <c r="L194" s="20">
        <v>378</v>
      </c>
      <c r="M194" s="32"/>
      <c r="N194" s="18">
        <v>20.5</v>
      </c>
      <c r="O194" s="32"/>
      <c r="P194" s="132" t="s">
        <v>1067</v>
      </c>
      <c r="Q194" s="20" t="s">
        <v>28</v>
      </c>
      <c r="R194" s="174" t="s">
        <v>1289</v>
      </c>
    </row>
    <row r="195" spans="1:18" customFormat="1" ht="90" customHeight="1" x14ac:dyDescent="0.35">
      <c r="A195" s="13">
        <v>191</v>
      </c>
      <c r="B195" s="20" t="s">
        <v>1015</v>
      </c>
      <c r="C195" s="20" t="s">
        <v>225</v>
      </c>
      <c r="D195" s="20" t="s">
        <v>1010</v>
      </c>
      <c r="E195" s="25" t="s">
        <v>1011</v>
      </c>
      <c r="F195" s="48" t="s">
        <v>1016</v>
      </c>
      <c r="G195" s="48" t="s">
        <v>1017</v>
      </c>
      <c r="H195" s="21">
        <v>331</v>
      </c>
      <c r="I195" s="112" t="s">
        <v>28</v>
      </c>
      <c r="J195" s="20" t="s">
        <v>1275</v>
      </c>
      <c r="K195" s="32" t="s">
        <v>80</v>
      </c>
      <c r="L195" s="20">
        <v>400</v>
      </c>
      <c r="M195" s="32"/>
      <c r="N195" s="18">
        <v>18</v>
      </c>
      <c r="O195" s="32"/>
      <c r="P195" s="132" t="s">
        <v>1068</v>
      </c>
      <c r="Q195" s="20" t="s">
        <v>28</v>
      </c>
      <c r="R195" s="174" t="s">
        <v>1289</v>
      </c>
    </row>
    <row r="196" spans="1:18" ht="87.5" customHeight="1" x14ac:dyDescent="0.35">
      <c r="A196" s="13">
        <v>192</v>
      </c>
      <c r="B196" s="20" t="s">
        <v>1018</v>
      </c>
      <c r="C196" s="20" t="s">
        <v>225</v>
      </c>
      <c r="D196" s="20" t="s">
        <v>1010</v>
      </c>
      <c r="E196" s="25" t="s">
        <v>1011</v>
      </c>
      <c r="F196" s="25" t="s">
        <v>1019</v>
      </c>
      <c r="G196" s="25" t="s">
        <v>1020</v>
      </c>
      <c r="H196" s="21">
        <v>327</v>
      </c>
      <c r="I196" s="32" t="s">
        <v>28</v>
      </c>
      <c r="J196" s="20" t="s">
        <v>1276</v>
      </c>
      <c r="K196" s="32" t="s">
        <v>29</v>
      </c>
      <c r="L196" s="20">
        <v>410</v>
      </c>
      <c r="M196" s="32"/>
      <c r="N196" s="18">
        <v>22</v>
      </c>
      <c r="O196" s="32"/>
      <c r="P196" s="132" t="s">
        <v>1175</v>
      </c>
      <c r="Q196" s="20" t="s">
        <v>28</v>
      </c>
      <c r="R196" s="174" t="s">
        <v>1289</v>
      </c>
    </row>
    <row r="197" spans="1:18" ht="87.5" customHeight="1" x14ac:dyDescent="0.35">
      <c r="A197" s="13">
        <v>193</v>
      </c>
      <c r="B197" s="20" t="s">
        <v>1021</v>
      </c>
      <c r="C197" s="20" t="s">
        <v>225</v>
      </c>
      <c r="D197" s="20" t="s">
        <v>1010</v>
      </c>
      <c r="E197" s="25" t="s">
        <v>1011</v>
      </c>
      <c r="F197" s="45" t="s">
        <v>1022</v>
      </c>
      <c r="G197" s="45" t="s">
        <v>1023</v>
      </c>
      <c r="H197" s="21" t="s">
        <v>1225</v>
      </c>
      <c r="I197" s="69" t="s">
        <v>28</v>
      </c>
      <c r="J197" s="20" t="s">
        <v>1274</v>
      </c>
      <c r="K197" s="32" t="s">
        <v>80</v>
      </c>
      <c r="L197" s="20">
        <v>425</v>
      </c>
      <c r="M197" s="32"/>
      <c r="N197" s="18">
        <v>22</v>
      </c>
      <c r="O197" s="32"/>
      <c r="P197" s="158" t="s">
        <v>1176</v>
      </c>
      <c r="Q197" s="20" t="s">
        <v>28</v>
      </c>
      <c r="R197" s="174" t="s">
        <v>1289</v>
      </c>
    </row>
    <row r="198" spans="1:18" ht="87.5" customHeight="1" x14ac:dyDescent="0.35">
      <c r="A198" s="13">
        <v>194</v>
      </c>
      <c r="B198" s="20" t="s">
        <v>1024</v>
      </c>
      <c r="C198" s="20" t="s">
        <v>225</v>
      </c>
      <c r="D198" s="20" t="s">
        <v>1010</v>
      </c>
      <c r="E198" s="25" t="s">
        <v>1011</v>
      </c>
      <c r="F198" s="25" t="s">
        <v>1025</v>
      </c>
      <c r="G198" s="25" t="s">
        <v>1026</v>
      </c>
      <c r="H198" s="21" t="s">
        <v>1226</v>
      </c>
      <c r="I198" s="32" t="s">
        <v>28</v>
      </c>
      <c r="J198" s="20" t="s">
        <v>1276</v>
      </c>
      <c r="K198" s="32" t="s">
        <v>29</v>
      </c>
      <c r="L198" s="20">
        <v>442</v>
      </c>
      <c r="M198" s="32"/>
      <c r="N198" s="18">
        <v>19</v>
      </c>
      <c r="O198" s="32"/>
      <c r="P198" s="132" t="s">
        <v>1177</v>
      </c>
      <c r="Q198" s="20" t="s">
        <v>28</v>
      </c>
      <c r="R198" s="174" t="s">
        <v>1289</v>
      </c>
    </row>
    <row r="199" spans="1:18" ht="87.5" customHeight="1" x14ac:dyDescent="0.35">
      <c r="A199" s="13">
        <v>195</v>
      </c>
      <c r="B199" s="20" t="s">
        <v>1027</v>
      </c>
      <c r="C199" s="20" t="s">
        <v>225</v>
      </c>
      <c r="D199" s="20" t="s">
        <v>1010</v>
      </c>
      <c r="E199" s="34" t="s">
        <v>1028</v>
      </c>
      <c r="F199" s="34" t="s">
        <v>1029</v>
      </c>
      <c r="G199" s="34" t="s">
        <v>1030</v>
      </c>
      <c r="H199" s="21" t="s">
        <v>844</v>
      </c>
      <c r="I199" s="32" t="s">
        <v>28</v>
      </c>
      <c r="J199" s="20" t="s">
        <v>1274</v>
      </c>
      <c r="K199" s="32" t="s">
        <v>80</v>
      </c>
      <c r="L199" s="34">
        <v>485</v>
      </c>
      <c r="M199" s="32"/>
      <c r="N199" s="18">
        <v>31</v>
      </c>
      <c r="O199" s="32"/>
      <c r="P199" s="132" t="s">
        <v>1178</v>
      </c>
      <c r="Q199" s="20" t="s">
        <v>28</v>
      </c>
      <c r="R199" s="174" t="s">
        <v>1289</v>
      </c>
    </row>
    <row r="200" spans="1:18" ht="87.5" customHeight="1" x14ac:dyDescent="0.35">
      <c r="A200" s="13">
        <v>196</v>
      </c>
      <c r="B200" s="20" t="s">
        <v>1031</v>
      </c>
      <c r="C200" s="20" t="s">
        <v>225</v>
      </c>
      <c r="D200" s="20" t="s">
        <v>1010</v>
      </c>
      <c r="E200" s="34" t="s">
        <v>1028</v>
      </c>
      <c r="F200" s="20" t="s">
        <v>1250</v>
      </c>
      <c r="G200" s="20" t="s">
        <v>1251</v>
      </c>
      <c r="H200" s="21" t="s">
        <v>1227</v>
      </c>
      <c r="I200" s="32" t="s">
        <v>28</v>
      </c>
      <c r="J200" s="20" t="s">
        <v>1274</v>
      </c>
      <c r="K200" s="32" t="s">
        <v>80</v>
      </c>
      <c r="L200" s="34">
        <v>405</v>
      </c>
      <c r="M200" s="32"/>
      <c r="N200" s="18">
        <v>20</v>
      </c>
      <c r="O200" s="32"/>
      <c r="P200" s="132" t="s">
        <v>1032</v>
      </c>
      <c r="Q200" s="20" t="s">
        <v>28</v>
      </c>
      <c r="R200" s="174" t="s">
        <v>1289</v>
      </c>
    </row>
    <row r="201" spans="1:18" ht="87.5" customHeight="1" x14ac:dyDescent="0.35">
      <c r="A201" s="13">
        <v>197</v>
      </c>
      <c r="B201" s="20" t="s">
        <v>1033</v>
      </c>
      <c r="C201" s="20" t="s">
        <v>225</v>
      </c>
      <c r="D201" s="20" t="s">
        <v>1010</v>
      </c>
      <c r="E201" s="34" t="s">
        <v>1028</v>
      </c>
      <c r="F201" s="20" t="s">
        <v>1248</v>
      </c>
      <c r="G201" s="20" t="s">
        <v>1249</v>
      </c>
      <c r="H201" s="21" t="s">
        <v>1228</v>
      </c>
      <c r="I201" s="18" t="s">
        <v>28</v>
      </c>
      <c r="J201" s="20" t="s">
        <v>1274</v>
      </c>
      <c r="K201" s="32" t="s">
        <v>80</v>
      </c>
      <c r="L201" s="34">
        <v>340</v>
      </c>
      <c r="M201" s="32"/>
      <c r="N201" s="18">
        <v>19</v>
      </c>
      <c r="O201" s="32"/>
      <c r="P201" s="158" t="s">
        <v>1066</v>
      </c>
      <c r="Q201" s="20" t="s">
        <v>28</v>
      </c>
      <c r="R201" s="33"/>
    </row>
    <row r="202" spans="1:18" ht="87.5" customHeight="1" x14ac:dyDescent="0.35">
      <c r="A202" s="13">
        <v>198</v>
      </c>
      <c r="B202" s="20" t="s">
        <v>1034</v>
      </c>
      <c r="C202" s="20" t="s">
        <v>225</v>
      </c>
      <c r="D202" s="20" t="s">
        <v>1010</v>
      </c>
      <c r="E202" s="34" t="s">
        <v>1028</v>
      </c>
      <c r="F202" s="20" t="s">
        <v>1246</v>
      </c>
      <c r="G202" s="20" t="s">
        <v>1247</v>
      </c>
      <c r="H202" s="21" t="s">
        <v>1225</v>
      </c>
      <c r="I202" s="18" t="s">
        <v>28</v>
      </c>
      <c r="J202" s="20" t="s">
        <v>1274</v>
      </c>
      <c r="K202" s="32" t="s">
        <v>80</v>
      </c>
      <c r="L202" s="34">
        <v>345</v>
      </c>
      <c r="M202" s="32"/>
      <c r="N202" s="18">
        <v>24</v>
      </c>
      <c r="O202" s="32"/>
      <c r="P202" s="158" t="s">
        <v>1066</v>
      </c>
      <c r="Q202" s="20" t="s">
        <v>28</v>
      </c>
      <c r="R202" s="33"/>
    </row>
    <row r="203" spans="1:18" ht="87.5" customHeight="1" x14ac:dyDescent="0.35">
      <c r="A203" s="13">
        <v>199</v>
      </c>
      <c r="B203" s="20" t="s">
        <v>1035</v>
      </c>
      <c r="C203" s="20" t="s">
        <v>225</v>
      </c>
      <c r="D203" s="20" t="s">
        <v>1010</v>
      </c>
      <c r="E203" s="34" t="s">
        <v>1036</v>
      </c>
      <c r="F203" s="20" t="s">
        <v>1244</v>
      </c>
      <c r="G203" s="20" t="s">
        <v>1245</v>
      </c>
      <c r="H203" s="21" t="s">
        <v>1229</v>
      </c>
      <c r="I203" s="18" t="s">
        <v>28</v>
      </c>
      <c r="J203" s="42" t="s">
        <v>1037</v>
      </c>
      <c r="K203" s="43" t="s">
        <v>1063</v>
      </c>
      <c r="L203" s="34">
        <v>260</v>
      </c>
      <c r="M203" s="32"/>
      <c r="N203" s="18">
        <v>10.5</v>
      </c>
      <c r="O203" s="32"/>
      <c r="P203" s="34" t="s">
        <v>1065</v>
      </c>
      <c r="Q203" s="20" t="s">
        <v>28</v>
      </c>
      <c r="R203" s="33"/>
    </row>
    <row r="204" spans="1:18" ht="87.5" customHeight="1" x14ac:dyDescent="0.35">
      <c r="A204" s="13">
        <v>200</v>
      </c>
      <c r="B204" s="20" t="s">
        <v>1038</v>
      </c>
      <c r="C204" s="20" t="s">
        <v>225</v>
      </c>
      <c r="D204" s="20" t="s">
        <v>1010</v>
      </c>
      <c r="E204" s="20" t="s">
        <v>1039</v>
      </c>
      <c r="F204" s="20" t="s">
        <v>1242</v>
      </c>
      <c r="G204" s="20" t="s">
        <v>1243</v>
      </c>
      <c r="H204" s="21">
        <v>450</v>
      </c>
      <c r="I204" s="18" t="s">
        <v>28</v>
      </c>
      <c r="J204" s="175" t="s">
        <v>952</v>
      </c>
      <c r="K204" s="32" t="s">
        <v>44</v>
      </c>
      <c r="L204" s="20">
        <v>385</v>
      </c>
      <c r="M204" s="32"/>
      <c r="N204" s="18">
        <v>19</v>
      </c>
      <c r="O204" s="32"/>
      <c r="P204" s="34" t="s">
        <v>1065</v>
      </c>
      <c r="Q204" s="20" t="s">
        <v>28</v>
      </c>
      <c r="R204" s="33"/>
    </row>
    <row r="205" spans="1:18" ht="87.5" customHeight="1" x14ac:dyDescent="0.35">
      <c r="A205" s="13">
        <v>201</v>
      </c>
      <c r="B205" s="20" t="s">
        <v>1040</v>
      </c>
      <c r="C205" s="20" t="s">
        <v>225</v>
      </c>
      <c r="D205" s="20" t="s">
        <v>1010</v>
      </c>
      <c r="E205" s="20" t="s">
        <v>1039</v>
      </c>
      <c r="F205" s="20" t="s">
        <v>1240</v>
      </c>
      <c r="G205" s="20" t="s">
        <v>1241</v>
      </c>
      <c r="H205" s="21">
        <v>455</v>
      </c>
      <c r="I205" s="18" t="s">
        <v>28</v>
      </c>
      <c r="J205" s="175" t="s">
        <v>952</v>
      </c>
      <c r="K205" s="32" t="s">
        <v>44</v>
      </c>
      <c r="L205" s="20">
        <v>445</v>
      </c>
      <c r="M205" s="32"/>
      <c r="N205" s="18">
        <v>20</v>
      </c>
      <c r="O205" s="32"/>
      <c r="P205" s="158" t="s">
        <v>1179</v>
      </c>
      <c r="Q205" s="20" t="s">
        <v>28</v>
      </c>
      <c r="R205" s="33"/>
    </row>
    <row r="206" spans="1:18" ht="103.5" customHeight="1" x14ac:dyDescent="0.35">
      <c r="A206" s="13">
        <v>202</v>
      </c>
      <c r="B206" s="20" t="s">
        <v>1041</v>
      </c>
      <c r="C206" s="20" t="s">
        <v>225</v>
      </c>
      <c r="D206" s="20" t="s">
        <v>1010</v>
      </c>
      <c r="E206" s="20" t="s">
        <v>1039</v>
      </c>
      <c r="F206" s="20" t="s">
        <v>1042</v>
      </c>
      <c r="G206" s="20" t="s">
        <v>1043</v>
      </c>
      <c r="H206" s="21">
        <v>441</v>
      </c>
      <c r="I206" s="18" t="s">
        <v>28</v>
      </c>
      <c r="J206" s="20" t="s">
        <v>1230</v>
      </c>
      <c r="K206" s="32" t="s">
        <v>1231</v>
      </c>
      <c r="L206" s="20">
        <v>555</v>
      </c>
      <c r="M206" s="32"/>
      <c r="N206" s="18">
        <v>24</v>
      </c>
      <c r="O206" s="32"/>
      <c r="P206" s="158" t="s">
        <v>1069</v>
      </c>
      <c r="Q206" s="20" t="s">
        <v>28</v>
      </c>
      <c r="R206" s="33"/>
    </row>
    <row r="207" spans="1:18" ht="103.5" customHeight="1" x14ac:dyDescent="0.35">
      <c r="A207" s="13">
        <v>203</v>
      </c>
      <c r="B207" s="20" t="s">
        <v>1044</v>
      </c>
      <c r="C207" s="20" t="s">
        <v>225</v>
      </c>
      <c r="D207" s="20" t="s">
        <v>1010</v>
      </c>
      <c r="E207" s="20" t="s">
        <v>1039</v>
      </c>
      <c r="F207" s="20" t="s">
        <v>1238</v>
      </c>
      <c r="G207" s="20" t="s">
        <v>1239</v>
      </c>
      <c r="H207" s="21">
        <v>485</v>
      </c>
      <c r="I207" s="18" t="s">
        <v>28</v>
      </c>
      <c r="J207" s="35" t="s">
        <v>1277</v>
      </c>
      <c r="K207" s="36" t="s">
        <v>97</v>
      </c>
      <c r="L207" s="35" t="s">
        <v>1045</v>
      </c>
      <c r="M207" s="37"/>
      <c r="N207" s="38">
        <v>13</v>
      </c>
      <c r="O207" s="33"/>
      <c r="P207" s="158" t="s">
        <v>1065</v>
      </c>
      <c r="Q207" s="20" t="s">
        <v>28</v>
      </c>
      <c r="R207" s="151" t="s">
        <v>1266</v>
      </c>
    </row>
    <row r="208" spans="1:18" ht="103.5" customHeight="1" x14ac:dyDescent="0.35">
      <c r="A208" s="13">
        <v>204</v>
      </c>
      <c r="B208" s="20" t="s">
        <v>1046</v>
      </c>
      <c r="C208" s="20" t="s">
        <v>225</v>
      </c>
      <c r="D208" s="20" t="s">
        <v>1010</v>
      </c>
      <c r="E208" s="20" t="s">
        <v>1039</v>
      </c>
      <c r="F208" s="20" t="s">
        <v>1236</v>
      </c>
      <c r="G208" s="20" t="s">
        <v>1237</v>
      </c>
      <c r="H208" s="21">
        <v>470</v>
      </c>
      <c r="I208" s="18" t="s">
        <v>28</v>
      </c>
      <c r="J208" s="39" t="s">
        <v>1312</v>
      </c>
      <c r="K208" s="32" t="s">
        <v>44</v>
      </c>
      <c r="L208" s="20">
        <v>350</v>
      </c>
      <c r="M208" s="32"/>
      <c r="N208" s="18">
        <v>13</v>
      </c>
      <c r="O208" s="32"/>
      <c r="P208" s="158" t="s">
        <v>1065</v>
      </c>
      <c r="Q208" s="20" t="s">
        <v>28</v>
      </c>
      <c r="R208" s="33"/>
    </row>
    <row r="209" spans="1:18" ht="103.5" customHeight="1" x14ac:dyDescent="0.35">
      <c r="A209" s="13">
        <v>205</v>
      </c>
      <c r="B209" s="20" t="s">
        <v>1047</v>
      </c>
      <c r="C209" s="20" t="s">
        <v>225</v>
      </c>
      <c r="D209" s="20" t="s">
        <v>1010</v>
      </c>
      <c r="E209" s="20" t="s">
        <v>1039</v>
      </c>
      <c r="F209" s="20" t="s">
        <v>1234</v>
      </c>
      <c r="G209" s="20" t="s">
        <v>1235</v>
      </c>
      <c r="H209" s="21">
        <v>448</v>
      </c>
      <c r="I209" s="18" t="s">
        <v>28</v>
      </c>
      <c r="J209" s="39" t="s">
        <v>1312</v>
      </c>
      <c r="K209" s="18" t="s">
        <v>44</v>
      </c>
      <c r="L209" s="20">
        <v>393</v>
      </c>
      <c r="M209" s="18"/>
      <c r="N209" s="18">
        <v>15</v>
      </c>
      <c r="O209" s="18"/>
      <c r="P209" s="158" t="s">
        <v>1181</v>
      </c>
      <c r="Q209" s="20" t="s">
        <v>28</v>
      </c>
      <c r="R209" s="33"/>
    </row>
    <row r="210" spans="1:18" ht="103.5" customHeight="1" x14ac:dyDescent="0.35">
      <c r="A210" s="13">
        <v>206</v>
      </c>
      <c r="B210" s="20" t="s">
        <v>1048</v>
      </c>
      <c r="C210" s="20" t="s">
        <v>225</v>
      </c>
      <c r="D210" s="20" t="s">
        <v>1010</v>
      </c>
      <c r="E210" s="20" t="s">
        <v>1049</v>
      </c>
      <c r="F210" s="20" t="s">
        <v>1147</v>
      </c>
      <c r="G210" s="20" t="s">
        <v>1150</v>
      </c>
      <c r="H210" s="21">
        <v>406</v>
      </c>
      <c r="I210" s="18" t="s">
        <v>28</v>
      </c>
      <c r="J210" s="20" t="s">
        <v>1278</v>
      </c>
      <c r="K210" s="32" t="s">
        <v>134</v>
      </c>
      <c r="L210" s="20">
        <v>426</v>
      </c>
      <c r="M210" s="32"/>
      <c r="N210" s="18">
        <v>15</v>
      </c>
      <c r="O210" s="32"/>
      <c r="P210" s="132" t="s">
        <v>1180</v>
      </c>
      <c r="Q210" s="20" t="s">
        <v>28</v>
      </c>
      <c r="R210" s="174" t="s">
        <v>1289</v>
      </c>
    </row>
    <row r="211" spans="1:18" ht="103.5" customHeight="1" x14ac:dyDescent="0.35">
      <c r="A211" s="13">
        <v>207</v>
      </c>
      <c r="B211" s="20" t="s">
        <v>1050</v>
      </c>
      <c r="C211" s="20" t="s">
        <v>225</v>
      </c>
      <c r="D211" s="20" t="s">
        <v>1010</v>
      </c>
      <c r="E211" s="20" t="s">
        <v>1051</v>
      </c>
      <c r="F211" s="20" t="s">
        <v>1148</v>
      </c>
      <c r="G211" s="20" t="s">
        <v>1149</v>
      </c>
      <c r="H211" s="21">
        <v>409</v>
      </c>
      <c r="I211" s="17" t="s">
        <v>28</v>
      </c>
      <c r="J211" s="176" t="s">
        <v>1052</v>
      </c>
      <c r="K211" s="32" t="s">
        <v>1064</v>
      </c>
      <c r="L211" s="25">
        <v>405</v>
      </c>
      <c r="M211" s="33"/>
      <c r="N211" s="17">
        <v>13.5</v>
      </c>
      <c r="O211" s="33"/>
      <c r="P211" s="132" t="s">
        <v>1053</v>
      </c>
      <c r="Q211" s="20" t="s">
        <v>28</v>
      </c>
      <c r="R211" s="174" t="s">
        <v>1289</v>
      </c>
    </row>
    <row r="212" spans="1:18" ht="103.5" customHeight="1" x14ac:dyDescent="0.35">
      <c r="A212" s="13">
        <v>208</v>
      </c>
      <c r="B212" s="20" t="s">
        <v>1054</v>
      </c>
      <c r="C212" s="20" t="s">
        <v>225</v>
      </c>
      <c r="D212" s="20" t="s">
        <v>1010</v>
      </c>
      <c r="E212" s="20" t="s">
        <v>1055</v>
      </c>
      <c r="F212" s="20" t="s">
        <v>1232</v>
      </c>
      <c r="G212" s="20" t="s">
        <v>1233</v>
      </c>
      <c r="H212" s="21">
        <v>359</v>
      </c>
      <c r="I212" s="18" t="s">
        <v>28</v>
      </c>
      <c r="J212" s="42" t="s">
        <v>1056</v>
      </c>
      <c r="K212" s="32" t="s">
        <v>1085</v>
      </c>
      <c r="L212" s="20">
        <v>357</v>
      </c>
      <c r="M212" s="32"/>
      <c r="N212" s="18">
        <v>13</v>
      </c>
      <c r="O212" s="32"/>
      <c r="P212" s="158" t="s">
        <v>1057</v>
      </c>
      <c r="Q212" s="20" t="s">
        <v>28</v>
      </c>
      <c r="R212" s="174" t="s">
        <v>1289</v>
      </c>
    </row>
    <row r="213" spans="1:18" ht="96.5" customHeight="1" x14ac:dyDescent="0.35">
      <c r="A213" s="13">
        <v>209</v>
      </c>
      <c r="B213" s="20" t="s">
        <v>1058</v>
      </c>
      <c r="C213" s="20" t="s">
        <v>225</v>
      </c>
      <c r="D213" s="20" t="s">
        <v>1010</v>
      </c>
      <c r="E213" s="20" t="s">
        <v>1059</v>
      </c>
      <c r="F213" s="20" t="s">
        <v>1060</v>
      </c>
      <c r="G213" s="20" t="s">
        <v>1061</v>
      </c>
      <c r="H213" s="21">
        <v>290</v>
      </c>
      <c r="I213" s="18" t="s">
        <v>28</v>
      </c>
      <c r="J213" s="42" t="s">
        <v>1062</v>
      </c>
      <c r="K213" s="32" t="s">
        <v>29</v>
      </c>
      <c r="L213" s="20">
        <v>410</v>
      </c>
      <c r="M213" s="32"/>
      <c r="N213" s="18">
        <v>18</v>
      </c>
      <c r="O213" s="32"/>
      <c r="P213" s="158" t="s">
        <v>1181</v>
      </c>
      <c r="Q213" s="20" t="s">
        <v>28</v>
      </c>
      <c r="R213" s="33"/>
    </row>
    <row r="214" spans="1:18" ht="96.5" customHeight="1" x14ac:dyDescent="0.35">
      <c r="A214" s="13">
        <v>210</v>
      </c>
      <c r="B214" s="34" t="s">
        <v>994</v>
      </c>
      <c r="C214" s="34" t="s">
        <v>225</v>
      </c>
      <c r="D214" s="34" t="s">
        <v>995</v>
      </c>
      <c r="E214" s="34" t="s">
        <v>996</v>
      </c>
      <c r="F214" s="34" t="s">
        <v>997</v>
      </c>
      <c r="G214" s="34" t="s">
        <v>998</v>
      </c>
      <c r="H214" s="34" t="s">
        <v>999</v>
      </c>
      <c r="I214" s="34" t="s">
        <v>28</v>
      </c>
      <c r="J214" s="42" t="s">
        <v>836</v>
      </c>
      <c r="K214" s="34" t="s">
        <v>72</v>
      </c>
      <c r="L214" s="34" t="s">
        <v>1000</v>
      </c>
      <c r="M214" s="18"/>
      <c r="N214" s="34" t="s">
        <v>820</v>
      </c>
      <c r="O214" s="17"/>
      <c r="P214" s="97" t="s">
        <v>814</v>
      </c>
      <c r="Q214" s="97" t="s">
        <v>28</v>
      </c>
      <c r="R214" s="17"/>
    </row>
    <row r="215" spans="1:18" ht="96.5" customHeight="1" x14ac:dyDescent="0.35">
      <c r="A215" s="13">
        <v>211</v>
      </c>
      <c r="B215" s="18" t="s">
        <v>300</v>
      </c>
      <c r="C215" s="18" t="s">
        <v>225</v>
      </c>
      <c r="D215" s="19" t="s">
        <v>301</v>
      </c>
      <c r="E215" s="19" t="s">
        <v>302</v>
      </c>
      <c r="F215" s="20" t="s">
        <v>303</v>
      </c>
      <c r="G215" s="18" t="s">
        <v>304</v>
      </c>
      <c r="H215" s="21">
        <v>438</v>
      </c>
      <c r="I215" s="19" t="s">
        <v>28</v>
      </c>
      <c r="J215" s="19" t="s">
        <v>1005</v>
      </c>
      <c r="K215" s="22" t="s">
        <v>29</v>
      </c>
      <c r="L215" s="19">
        <v>460</v>
      </c>
      <c r="M215" s="19"/>
      <c r="N215" s="27">
        <v>27</v>
      </c>
      <c r="O215" s="27"/>
      <c r="P215" s="20" t="s">
        <v>290</v>
      </c>
      <c r="Q215" s="19" t="s">
        <v>16</v>
      </c>
      <c r="R215" s="17"/>
    </row>
    <row r="216" spans="1:18" ht="96.5" customHeight="1" x14ac:dyDescent="0.35">
      <c r="A216" s="13">
        <v>212</v>
      </c>
      <c r="B216" s="18" t="s">
        <v>305</v>
      </c>
      <c r="C216" s="18" t="s">
        <v>225</v>
      </c>
      <c r="D216" s="19" t="s">
        <v>306</v>
      </c>
      <c r="E216" s="19" t="s">
        <v>307</v>
      </c>
      <c r="F216" s="20" t="s">
        <v>308</v>
      </c>
      <c r="G216" s="18" t="s">
        <v>309</v>
      </c>
      <c r="H216" s="21">
        <v>384</v>
      </c>
      <c r="I216" s="19" t="s">
        <v>16</v>
      </c>
      <c r="J216" s="19" t="s">
        <v>1008</v>
      </c>
      <c r="K216" s="22" t="s">
        <v>169</v>
      </c>
      <c r="L216" s="19">
        <v>424</v>
      </c>
      <c r="M216" s="19"/>
      <c r="N216" s="27">
        <v>33.5</v>
      </c>
      <c r="O216" s="27"/>
      <c r="P216" s="20" t="s">
        <v>290</v>
      </c>
      <c r="Q216" s="19" t="s">
        <v>28</v>
      </c>
      <c r="R216" s="17"/>
    </row>
    <row r="217" spans="1:18" ht="24" customHeight="1" x14ac:dyDescent="0.35">
      <c r="H217" s="177"/>
    </row>
    <row r="218" spans="1:18" ht="55" customHeight="1" thickBot="1" x14ac:dyDescent="0.4">
      <c r="B218" s="2"/>
      <c r="C218" s="2"/>
      <c r="E218" s="2"/>
      <c r="F218" s="2"/>
      <c r="G218" s="2"/>
      <c r="H218" s="2"/>
      <c r="I218" s="2"/>
      <c r="J218" s="2"/>
    </row>
    <row r="219" spans="1:18" ht="40" customHeight="1" thickBot="1" x14ac:dyDescent="0.4">
      <c r="A219" s="1"/>
      <c r="B219" s="1"/>
      <c r="E219" s="104" t="s">
        <v>796</v>
      </c>
      <c r="F219" s="344"/>
      <c r="G219" s="344"/>
      <c r="H219" s="344"/>
      <c r="I219" s="344"/>
      <c r="J219" s="344"/>
      <c r="K219" s="344"/>
      <c r="L219" s="344"/>
      <c r="M219" s="344"/>
      <c r="N219" s="344"/>
      <c r="O219" s="344"/>
      <c r="P219" s="345"/>
    </row>
    <row r="220" spans="1:18" ht="40" customHeight="1" thickBot="1" x14ac:dyDescent="0.4">
      <c r="E220" s="307" t="s">
        <v>624</v>
      </c>
      <c r="F220" s="341" t="s">
        <v>1183</v>
      </c>
      <c r="G220" s="342"/>
      <c r="H220" s="342"/>
      <c r="I220" s="342"/>
      <c r="J220" s="342"/>
      <c r="K220" s="342"/>
      <c r="L220" s="342"/>
      <c r="M220" s="342"/>
      <c r="N220" s="342"/>
      <c r="O220" s="342"/>
      <c r="P220" s="343"/>
    </row>
    <row r="221" spans="1:18" ht="40" customHeight="1" x14ac:dyDescent="0.35">
      <c r="E221" s="133" t="s">
        <v>797</v>
      </c>
      <c r="F221" s="335" t="s">
        <v>1182</v>
      </c>
      <c r="G221" s="336"/>
      <c r="H221" s="336"/>
      <c r="I221" s="336"/>
      <c r="J221" s="336"/>
      <c r="K221" s="336"/>
      <c r="L221" s="336"/>
      <c r="M221" s="336"/>
      <c r="N221" s="336"/>
      <c r="O221" s="336"/>
      <c r="P221" s="337"/>
    </row>
    <row r="222" spans="1:18" ht="40" customHeight="1" x14ac:dyDescent="0.35">
      <c r="E222" s="134" t="s">
        <v>794</v>
      </c>
      <c r="F222" s="335" t="s">
        <v>1197</v>
      </c>
      <c r="G222" s="336"/>
      <c r="H222" s="336"/>
      <c r="I222" s="336"/>
      <c r="J222" s="336"/>
      <c r="K222" s="336"/>
      <c r="L222" s="336"/>
      <c r="M222" s="336"/>
      <c r="N222" s="336"/>
      <c r="O222" s="336"/>
      <c r="P222" s="337"/>
    </row>
    <row r="223" spans="1:18" ht="40" customHeight="1" thickBot="1" x14ac:dyDescent="0.4">
      <c r="E223" s="135" t="s">
        <v>795</v>
      </c>
      <c r="F223" s="338" t="s">
        <v>1287</v>
      </c>
      <c r="G223" s="339"/>
      <c r="H223" s="339"/>
      <c r="I223" s="339"/>
      <c r="J223" s="339"/>
      <c r="K223" s="339"/>
      <c r="L223" s="339"/>
      <c r="M223" s="339"/>
      <c r="N223" s="339"/>
      <c r="O223" s="339"/>
      <c r="P223" s="340"/>
    </row>
  </sheetData>
  <autoFilter ref="A4:R216" xr:uid="{00000000-0001-0000-0000-000000000000}"/>
  <mergeCells count="19">
    <mergeCell ref="F222:P222"/>
    <mergeCell ref="F223:P223"/>
    <mergeCell ref="F221:P221"/>
    <mergeCell ref="F220:P220"/>
    <mergeCell ref="F219:P219"/>
    <mergeCell ref="A1:Q1"/>
    <mergeCell ref="J2:K2"/>
    <mergeCell ref="P2:P3"/>
    <mergeCell ref="Q2:Q3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R2:R3"/>
  </mergeCells>
  <phoneticPr fontId="38" type="noConversion"/>
  <printOptions gridLines="1"/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C32A8-E01A-478D-823F-5E9A9E717479}">
  <dimension ref="A1:T49"/>
  <sheetViews>
    <sheetView topLeftCell="A15" zoomScale="70" zoomScaleNormal="70" workbookViewId="0">
      <selection activeCell="U5" sqref="U5"/>
    </sheetView>
  </sheetViews>
  <sheetFormatPr defaultRowHeight="14.5" x14ac:dyDescent="0.35"/>
  <cols>
    <col min="1" max="1" width="7.26953125" customWidth="1"/>
    <col min="2" max="8" width="19.1796875" customWidth="1"/>
    <col min="9" max="9" width="14.453125" customWidth="1"/>
    <col min="10" max="11" width="19.1796875" customWidth="1"/>
    <col min="12" max="15" width="15.453125" customWidth="1"/>
    <col min="16" max="16" width="24.26953125" customWidth="1"/>
    <col min="17" max="17" width="19.08984375" customWidth="1"/>
    <col min="18" max="18" width="26.1796875" customWidth="1"/>
  </cols>
  <sheetData>
    <row r="1" spans="1:20" ht="54.5" customHeight="1" thickBot="1" x14ac:dyDescent="0.8">
      <c r="A1" s="354" t="s">
        <v>1202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  <c r="N1" s="355"/>
      <c r="O1" s="355"/>
      <c r="P1" s="355"/>
      <c r="Q1" s="355"/>
    </row>
    <row r="2" spans="1:20" ht="70" customHeight="1" thickBot="1" x14ac:dyDescent="0.4">
      <c r="A2" s="356" t="s">
        <v>622</v>
      </c>
      <c r="B2" s="348" t="s">
        <v>623</v>
      </c>
      <c r="C2" s="348" t="s">
        <v>0</v>
      </c>
      <c r="D2" s="348" t="s">
        <v>1</v>
      </c>
      <c r="E2" s="348" t="s">
        <v>310</v>
      </c>
      <c r="F2" s="348" t="s">
        <v>2</v>
      </c>
      <c r="G2" s="348" t="s">
        <v>3</v>
      </c>
      <c r="H2" s="350" t="s">
        <v>4</v>
      </c>
      <c r="I2" s="348" t="s">
        <v>5</v>
      </c>
      <c r="J2" s="353" t="s">
        <v>6</v>
      </c>
      <c r="K2" s="353"/>
      <c r="L2" s="120" t="s">
        <v>779</v>
      </c>
      <c r="M2" s="120" t="s">
        <v>780</v>
      </c>
      <c r="N2" s="120" t="s">
        <v>781</v>
      </c>
      <c r="O2" s="120" t="s">
        <v>782</v>
      </c>
      <c r="P2" s="358" t="s">
        <v>632</v>
      </c>
      <c r="Q2" s="348" t="s">
        <v>7</v>
      </c>
      <c r="R2" s="346" t="s">
        <v>626</v>
      </c>
    </row>
    <row r="3" spans="1:20" ht="50.5" customHeight="1" thickBot="1" x14ac:dyDescent="0.4">
      <c r="A3" s="357"/>
      <c r="B3" s="349"/>
      <c r="C3" s="349"/>
      <c r="D3" s="349"/>
      <c r="E3" s="349"/>
      <c r="F3" s="349"/>
      <c r="G3" s="349"/>
      <c r="H3" s="351"/>
      <c r="I3" s="352"/>
      <c r="J3" s="15" t="s">
        <v>8</v>
      </c>
      <c r="K3" s="16" t="s">
        <v>9</v>
      </c>
      <c r="L3" s="121" t="s">
        <v>778</v>
      </c>
      <c r="M3" s="121" t="s">
        <v>778</v>
      </c>
      <c r="N3" s="122" t="s">
        <v>777</v>
      </c>
      <c r="O3" s="122" t="s">
        <v>777</v>
      </c>
      <c r="P3" s="359"/>
      <c r="Q3" s="349"/>
      <c r="R3" s="347"/>
    </row>
    <row r="4" spans="1:20" ht="100" customHeight="1" x14ac:dyDescent="0.35">
      <c r="A4" s="119">
        <v>1</v>
      </c>
      <c r="B4" s="53" t="s">
        <v>330</v>
      </c>
      <c r="C4" s="53" t="s">
        <v>52</v>
      </c>
      <c r="D4" s="46" t="s">
        <v>326</v>
      </c>
      <c r="E4" s="46" t="s">
        <v>327</v>
      </c>
      <c r="F4" s="41" t="s">
        <v>331</v>
      </c>
      <c r="G4" s="53" t="s">
        <v>332</v>
      </c>
      <c r="H4" s="54">
        <v>22</v>
      </c>
      <c r="I4" s="46" t="s">
        <v>28</v>
      </c>
      <c r="J4" s="46" t="s">
        <v>1119</v>
      </c>
      <c r="K4" s="55" t="s">
        <v>72</v>
      </c>
      <c r="L4" s="114">
        <v>480</v>
      </c>
      <c r="M4" s="114"/>
      <c r="N4" s="115">
        <v>20</v>
      </c>
      <c r="O4" s="47"/>
      <c r="P4" s="41" t="s">
        <v>604</v>
      </c>
      <c r="Q4" s="45" t="s">
        <v>28</v>
      </c>
      <c r="R4" s="116" t="s">
        <v>630</v>
      </c>
    </row>
    <row r="5" spans="1:20" ht="100" customHeight="1" x14ac:dyDescent="0.35">
      <c r="A5" s="113">
        <v>2</v>
      </c>
      <c r="B5" s="64" t="s">
        <v>358</v>
      </c>
      <c r="C5" s="64" t="s">
        <v>52</v>
      </c>
      <c r="D5" s="68" t="s">
        <v>326</v>
      </c>
      <c r="E5" s="23" t="s">
        <v>327</v>
      </c>
      <c r="F5" s="45" t="s">
        <v>359</v>
      </c>
      <c r="G5" s="64" t="s">
        <v>360</v>
      </c>
      <c r="H5" s="111">
        <v>26</v>
      </c>
      <c r="I5" s="68" t="s">
        <v>28</v>
      </c>
      <c r="J5" s="68" t="s">
        <v>1119</v>
      </c>
      <c r="K5" s="81" t="s">
        <v>72</v>
      </c>
      <c r="L5" s="23">
        <v>400</v>
      </c>
      <c r="M5" s="23"/>
      <c r="N5" s="24">
        <v>24</v>
      </c>
      <c r="O5" s="24"/>
      <c r="P5" s="25" t="s">
        <v>1193</v>
      </c>
      <c r="Q5" s="23" t="s">
        <v>28</v>
      </c>
      <c r="R5" s="116" t="s">
        <v>1291</v>
      </c>
    </row>
    <row r="6" spans="1:20" ht="100" customHeight="1" x14ac:dyDescent="0.35">
      <c r="A6" s="113">
        <v>3</v>
      </c>
      <c r="B6" s="25" t="s">
        <v>364</v>
      </c>
      <c r="C6" s="25" t="s">
        <v>52</v>
      </c>
      <c r="D6" s="25" t="s">
        <v>326</v>
      </c>
      <c r="E6" s="25" t="s">
        <v>833</v>
      </c>
      <c r="F6" s="25" t="s">
        <v>834</v>
      </c>
      <c r="G6" s="25" t="s">
        <v>835</v>
      </c>
      <c r="H6" s="25">
        <v>27</v>
      </c>
      <c r="I6" s="25" t="s">
        <v>28</v>
      </c>
      <c r="J6" s="68" t="s">
        <v>1119</v>
      </c>
      <c r="K6" s="25" t="s">
        <v>72</v>
      </c>
      <c r="L6" s="25">
        <v>415</v>
      </c>
      <c r="M6" s="118"/>
      <c r="N6" s="117">
        <v>28</v>
      </c>
      <c r="O6" s="118"/>
      <c r="P6" s="25" t="s">
        <v>365</v>
      </c>
      <c r="Q6" s="25" t="s">
        <v>28</v>
      </c>
      <c r="R6" s="116" t="s">
        <v>1291</v>
      </c>
    </row>
    <row r="7" spans="1:20" ht="100" customHeight="1" x14ac:dyDescent="0.35">
      <c r="A7" s="113" t="s">
        <v>624</v>
      </c>
      <c r="B7" s="25" t="s">
        <v>1292</v>
      </c>
      <c r="C7" s="25" t="s">
        <v>52</v>
      </c>
      <c r="D7" s="25" t="s">
        <v>326</v>
      </c>
      <c r="E7" s="309" t="s">
        <v>833</v>
      </c>
      <c r="F7" s="309" t="s">
        <v>1293</v>
      </c>
      <c r="G7" s="309" t="s">
        <v>1294</v>
      </c>
      <c r="H7" s="310">
        <v>28</v>
      </c>
      <c r="I7" s="310" t="s">
        <v>28</v>
      </c>
      <c r="J7" s="311" t="s">
        <v>836</v>
      </c>
      <c r="K7" s="309" t="s">
        <v>72</v>
      </c>
      <c r="L7" s="310">
        <v>410</v>
      </c>
      <c r="N7" s="312">
        <v>27</v>
      </c>
      <c r="P7" s="309" t="s">
        <v>1295</v>
      </c>
      <c r="Q7" s="310" t="s">
        <v>28</v>
      </c>
      <c r="R7" s="116" t="s">
        <v>1291</v>
      </c>
      <c r="S7" s="299"/>
      <c r="T7" s="299"/>
    </row>
    <row r="8" spans="1:20" ht="103" customHeight="1" x14ac:dyDescent="0.35">
      <c r="A8" s="113">
        <v>5</v>
      </c>
      <c r="B8" s="64" t="s">
        <v>411</v>
      </c>
      <c r="C8" s="64" t="s">
        <v>52</v>
      </c>
      <c r="D8" s="68" t="s">
        <v>326</v>
      </c>
      <c r="E8" s="23" t="s">
        <v>327</v>
      </c>
      <c r="F8" s="45" t="s">
        <v>415</v>
      </c>
      <c r="G8" s="64" t="s">
        <v>416</v>
      </c>
      <c r="H8" s="111">
        <v>22</v>
      </c>
      <c r="I8" s="68" t="s">
        <v>28</v>
      </c>
      <c r="J8" s="68" t="s">
        <v>1119</v>
      </c>
      <c r="K8" s="81" t="s">
        <v>72</v>
      </c>
      <c r="L8" s="23">
        <v>450</v>
      </c>
      <c r="M8" s="23"/>
      <c r="N8" s="24">
        <v>450</v>
      </c>
      <c r="O8" s="24"/>
      <c r="P8" s="25" t="s">
        <v>365</v>
      </c>
      <c r="Q8" s="23" t="s">
        <v>28</v>
      </c>
      <c r="R8" s="116" t="s">
        <v>1291</v>
      </c>
    </row>
    <row r="9" spans="1:20" ht="103" customHeight="1" x14ac:dyDescent="0.35">
      <c r="A9" s="113">
        <v>6</v>
      </c>
      <c r="B9" s="64" t="s">
        <v>414</v>
      </c>
      <c r="C9" s="64" t="s">
        <v>52</v>
      </c>
      <c r="D9" s="68" t="s">
        <v>326</v>
      </c>
      <c r="E9" s="23" t="s">
        <v>327</v>
      </c>
      <c r="F9" s="45" t="s">
        <v>581</v>
      </c>
      <c r="G9" s="64" t="s">
        <v>582</v>
      </c>
      <c r="H9" s="111">
        <v>24</v>
      </c>
      <c r="I9" s="68" t="s">
        <v>28</v>
      </c>
      <c r="J9" s="68" t="s">
        <v>1119</v>
      </c>
      <c r="K9" s="81" t="s">
        <v>72</v>
      </c>
      <c r="L9" s="23">
        <v>430</v>
      </c>
      <c r="M9" s="23"/>
      <c r="N9" s="24">
        <v>19</v>
      </c>
      <c r="O9" s="24"/>
      <c r="P9" s="25" t="s">
        <v>607</v>
      </c>
      <c r="Q9" s="23" t="s">
        <v>28</v>
      </c>
      <c r="R9" s="116" t="s">
        <v>1291</v>
      </c>
    </row>
    <row r="10" spans="1:20" ht="103" customHeight="1" x14ac:dyDescent="0.35">
      <c r="A10" s="113">
        <v>7</v>
      </c>
      <c r="B10" s="64" t="s">
        <v>417</v>
      </c>
      <c r="C10" s="64" t="s">
        <v>52</v>
      </c>
      <c r="D10" s="68" t="s">
        <v>326</v>
      </c>
      <c r="E10" s="23" t="s">
        <v>327</v>
      </c>
      <c r="F10" s="45" t="s">
        <v>418</v>
      </c>
      <c r="G10" s="64" t="s">
        <v>419</v>
      </c>
      <c r="H10" s="111">
        <v>24</v>
      </c>
      <c r="I10" s="68" t="s">
        <v>28</v>
      </c>
      <c r="J10" s="68" t="s">
        <v>1119</v>
      </c>
      <c r="K10" s="81" t="s">
        <v>72</v>
      </c>
      <c r="L10" s="23">
        <v>410</v>
      </c>
      <c r="M10" s="23"/>
      <c r="N10" s="24">
        <v>18</v>
      </c>
      <c r="O10" s="24"/>
      <c r="P10" s="25" t="s">
        <v>365</v>
      </c>
      <c r="Q10" s="23" t="s">
        <v>28</v>
      </c>
      <c r="R10" s="116" t="s">
        <v>1291</v>
      </c>
    </row>
    <row r="11" spans="1:20" ht="103" customHeight="1" x14ac:dyDescent="0.35">
      <c r="A11" s="113">
        <v>8</v>
      </c>
      <c r="B11" s="64" t="s">
        <v>427</v>
      </c>
      <c r="C11" s="64" t="s">
        <v>52</v>
      </c>
      <c r="D11" s="68" t="s">
        <v>326</v>
      </c>
      <c r="E11" s="23" t="s">
        <v>327</v>
      </c>
      <c r="F11" s="45" t="s">
        <v>428</v>
      </c>
      <c r="G11" s="64" t="s">
        <v>429</v>
      </c>
      <c r="H11" s="111">
        <v>27</v>
      </c>
      <c r="I11" s="68" t="s">
        <v>28</v>
      </c>
      <c r="J11" s="68" t="s">
        <v>1119</v>
      </c>
      <c r="K11" s="81" t="s">
        <v>72</v>
      </c>
      <c r="L11" s="23">
        <v>425</v>
      </c>
      <c r="M11" s="23"/>
      <c r="N11" s="24">
        <v>18</v>
      </c>
      <c r="O11" s="24"/>
      <c r="P11" s="25" t="s">
        <v>365</v>
      </c>
      <c r="Q11" s="23" t="s">
        <v>28</v>
      </c>
      <c r="R11" s="116" t="s">
        <v>1291</v>
      </c>
    </row>
    <row r="12" spans="1:20" ht="103" customHeight="1" x14ac:dyDescent="0.35">
      <c r="A12" s="113">
        <v>9</v>
      </c>
      <c r="B12" s="64" t="s">
        <v>460</v>
      </c>
      <c r="C12" s="64" t="s">
        <v>52</v>
      </c>
      <c r="D12" s="68" t="s">
        <v>326</v>
      </c>
      <c r="E12" s="23" t="s">
        <v>625</v>
      </c>
      <c r="F12" s="45" t="s">
        <v>461</v>
      </c>
      <c r="G12" s="64" t="s">
        <v>462</v>
      </c>
      <c r="H12" s="111">
        <v>33</v>
      </c>
      <c r="I12" s="68" t="s">
        <v>28</v>
      </c>
      <c r="J12" s="68" t="s">
        <v>1119</v>
      </c>
      <c r="K12" s="81" t="s">
        <v>72</v>
      </c>
      <c r="L12" s="23">
        <v>430</v>
      </c>
      <c r="M12" s="23"/>
      <c r="N12" s="24">
        <v>18</v>
      </c>
      <c r="O12" s="24"/>
      <c r="P12" s="25" t="s">
        <v>365</v>
      </c>
      <c r="Q12" s="23" t="s">
        <v>28</v>
      </c>
      <c r="R12" s="116" t="s">
        <v>1291</v>
      </c>
    </row>
    <row r="13" spans="1:20" ht="103" customHeight="1" x14ac:dyDescent="0.35">
      <c r="A13" s="113">
        <v>10</v>
      </c>
      <c r="B13" s="64" t="s">
        <v>467</v>
      </c>
      <c r="C13" s="64" t="s">
        <v>52</v>
      </c>
      <c r="D13" s="68" t="s">
        <v>326</v>
      </c>
      <c r="E13" s="23" t="s">
        <v>468</v>
      </c>
      <c r="F13" s="45" t="s">
        <v>469</v>
      </c>
      <c r="G13" s="64" t="s">
        <v>470</v>
      </c>
      <c r="H13" s="111">
        <v>30</v>
      </c>
      <c r="I13" s="68" t="s">
        <v>28</v>
      </c>
      <c r="J13" s="68" t="s">
        <v>1007</v>
      </c>
      <c r="K13" s="81" t="s">
        <v>190</v>
      </c>
      <c r="L13" s="23">
        <v>400</v>
      </c>
      <c r="M13" s="23"/>
      <c r="N13" s="24">
        <v>35</v>
      </c>
      <c r="O13" s="24"/>
      <c r="P13" s="25" t="s">
        <v>594</v>
      </c>
      <c r="Q13" s="23" t="s">
        <v>16</v>
      </c>
      <c r="R13" s="116" t="s">
        <v>1291</v>
      </c>
    </row>
    <row r="14" spans="1:20" ht="103" customHeight="1" x14ac:dyDescent="0.35">
      <c r="A14" s="113">
        <v>11</v>
      </c>
      <c r="B14" s="64" t="s">
        <v>471</v>
      </c>
      <c r="C14" s="64" t="s">
        <v>52</v>
      </c>
      <c r="D14" s="68" t="s">
        <v>326</v>
      </c>
      <c r="E14" s="23" t="s">
        <v>468</v>
      </c>
      <c r="F14" s="45" t="s">
        <v>472</v>
      </c>
      <c r="G14" s="64" t="s">
        <v>473</v>
      </c>
      <c r="H14" s="111">
        <v>44</v>
      </c>
      <c r="I14" s="68" t="s">
        <v>28</v>
      </c>
      <c r="J14" s="68" t="s">
        <v>1194</v>
      </c>
      <c r="K14" s="81" t="s">
        <v>474</v>
      </c>
      <c r="L14" s="23">
        <v>380</v>
      </c>
      <c r="M14" s="23"/>
      <c r="N14" s="24">
        <v>26</v>
      </c>
      <c r="O14" s="24"/>
      <c r="P14" s="25" t="s">
        <v>603</v>
      </c>
      <c r="Q14" s="23" t="s">
        <v>16</v>
      </c>
      <c r="R14" s="116" t="s">
        <v>1291</v>
      </c>
    </row>
    <row r="15" spans="1:20" ht="103" customHeight="1" x14ac:dyDescent="0.35">
      <c r="A15" s="113">
        <v>12</v>
      </c>
      <c r="B15" s="53" t="s">
        <v>74</v>
      </c>
      <c r="C15" s="53" t="s">
        <v>75</v>
      </c>
      <c r="D15" s="46" t="s">
        <v>76</v>
      </c>
      <c r="E15" s="19" t="s">
        <v>77</v>
      </c>
      <c r="F15" s="41" t="s">
        <v>78</v>
      </c>
      <c r="G15" s="53" t="s">
        <v>79</v>
      </c>
      <c r="H15" s="54">
        <v>1037</v>
      </c>
      <c r="I15" s="46" t="s">
        <v>16</v>
      </c>
      <c r="J15" s="46" t="s">
        <v>1003</v>
      </c>
      <c r="K15" s="55" t="s">
        <v>80</v>
      </c>
      <c r="L15" s="19">
        <v>707</v>
      </c>
      <c r="M15" s="19"/>
      <c r="N15" s="27">
        <v>23</v>
      </c>
      <c r="O15" s="27"/>
      <c r="P15" s="20" t="s">
        <v>600</v>
      </c>
      <c r="Q15" s="19" t="s">
        <v>16</v>
      </c>
      <c r="R15" s="308" t="s">
        <v>1290</v>
      </c>
    </row>
    <row r="16" spans="1:20" ht="103" customHeight="1" x14ac:dyDescent="0.35">
      <c r="A16" s="113">
        <v>13</v>
      </c>
      <c r="B16" s="64" t="s">
        <v>186</v>
      </c>
      <c r="C16" s="64" t="s">
        <v>136</v>
      </c>
      <c r="D16" s="68" t="s">
        <v>136</v>
      </c>
      <c r="E16" s="23" t="s">
        <v>187</v>
      </c>
      <c r="F16" s="45" t="s">
        <v>188</v>
      </c>
      <c r="G16" s="53" t="s">
        <v>189</v>
      </c>
      <c r="H16" s="54">
        <v>44</v>
      </c>
      <c r="I16" s="46" t="s">
        <v>16</v>
      </c>
      <c r="J16" s="46" t="s">
        <v>1195</v>
      </c>
      <c r="K16" s="46" t="s">
        <v>190</v>
      </c>
      <c r="L16" s="19">
        <v>415</v>
      </c>
      <c r="M16" s="19"/>
      <c r="N16" s="27">
        <v>30</v>
      </c>
      <c r="O16" s="27"/>
      <c r="P16" s="20" t="s">
        <v>178</v>
      </c>
      <c r="Q16" s="25" t="s">
        <v>16</v>
      </c>
      <c r="R16" s="304" t="s">
        <v>798</v>
      </c>
    </row>
    <row r="17" spans="1:18" ht="103" customHeight="1" x14ac:dyDescent="0.35">
      <c r="A17" s="113">
        <v>14</v>
      </c>
      <c r="B17" s="25" t="s">
        <v>506</v>
      </c>
      <c r="C17" s="25" t="s">
        <v>136</v>
      </c>
      <c r="D17" s="25" t="s">
        <v>136</v>
      </c>
      <c r="E17" s="25" t="s">
        <v>498</v>
      </c>
      <c r="F17" s="25" t="s">
        <v>837</v>
      </c>
      <c r="G17" s="25" t="s">
        <v>838</v>
      </c>
      <c r="H17" s="25">
        <v>27</v>
      </c>
      <c r="I17" s="25" t="s">
        <v>28</v>
      </c>
      <c r="J17" s="28" t="s">
        <v>839</v>
      </c>
      <c r="K17" s="25" t="s">
        <v>80</v>
      </c>
      <c r="L17" s="25">
        <v>570</v>
      </c>
      <c r="M17" s="17"/>
      <c r="N17" s="117">
        <v>24</v>
      </c>
      <c r="O17" s="17"/>
      <c r="P17" s="25" t="s">
        <v>365</v>
      </c>
      <c r="Q17" s="25" t="s">
        <v>28</v>
      </c>
      <c r="R17" s="304" t="s">
        <v>798</v>
      </c>
    </row>
    <row r="18" spans="1:18" ht="103" customHeight="1" x14ac:dyDescent="0.35">
      <c r="A18" s="113">
        <v>15</v>
      </c>
      <c r="B18" s="25" t="s">
        <v>538</v>
      </c>
      <c r="C18" s="25" t="s">
        <v>136</v>
      </c>
      <c r="D18" s="25" t="s">
        <v>136</v>
      </c>
      <c r="E18" s="25" t="s">
        <v>498</v>
      </c>
      <c r="F18" s="25" t="s">
        <v>840</v>
      </c>
      <c r="G18" s="25" t="s">
        <v>841</v>
      </c>
      <c r="H18" s="25" t="s">
        <v>842</v>
      </c>
      <c r="I18" s="25" t="s">
        <v>28</v>
      </c>
      <c r="J18" s="28" t="s">
        <v>843</v>
      </c>
      <c r="K18" s="25" t="s">
        <v>190</v>
      </c>
      <c r="L18" s="25" t="s">
        <v>844</v>
      </c>
      <c r="M18" s="17"/>
      <c r="N18" s="25" t="s">
        <v>845</v>
      </c>
      <c r="O18" s="17"/>
      <c r="P18" s="28" t="s">
        <v>365</v>
      </c>
      <c r="Q18" s="25" t="s">
        <v>28</v>
      </c>
      <c r="R18" s="304" t="s">
        <v>798</v>
      </c>
    </row>
    <row r="19" spans="1:18" ht="103" customHeight="1" x14ac:dyDescent="0.35">
      <c r="A19" s="113">
        <v>16</v>
      </c>
      <c r="B19" s="25" t="s">
        <v>539</v>
      </c>
      <c r="C19" s="25" t="s">
        <v>136</v>
      </c>
      <c r="D19" s="25" t="s">
        <v>136</v>
      </c>
      <c r="E19" s="25" t="s">
        <v>498</v>
      </c>
      <c r="F19" s="25" t="s">
        <v>846</v>
      </c>
      <c r="G19" s="25" t="s">
        <v>847</v>
      </c>
      <c r="H19" s="25">
        <v>28</v>
      </c>
      <c r="I19" s="25" t="s">
        <v>28</v>
      </c>
      <c r="J19" s="28" t="s">
        <v>836</v>
      </c>
      <c r="K19" s="25" t="s">
        <v>72</v>
      </c>
      <c r="L19" s="25">
        <v>640</v>
      </c>
      <c r="M19" s="17"/>
      <c r="N19" s="117">
        <v>24</v>
      </c>
      <c r="O19" s="17"/>
      <c r="P19" s="25" t="s">
        <v>365</v>
      </c>
      <c r="Q19" s="25" t="s">
        <v>28</v>
      </c>
      <c r="R19" s="304" t="s">
        <v>798</v>
      </c>
    </row>
    <row r="20" spans="1:18" ht="103" customHeight="1" x14ac:dyDescent="0.35">
      <c r="A20" s="113">
        <v>17</v>
      </c>
      <c r="B20" s="53" t="s">
        <v>570</v>
      </c>
      <c r="C20" s="53" t="s">
        <v>136</v>
      </c>
      <c r="D20" s="46" t="s">
        <v>136</v>
      </c>
      <c r="E20" s="19" t="s">
        <v>498</v>
      </c>
      <c r="F20" s="41" t="s">
        <v>571</v>
      </c>
      <c r="G20" s="53" t="s">
        <v>572</v>
      </c>
      <c r="H20" s="54">
        <v>9</v>
      </c>
      <c r="I20" s="46" t="s">
        <v>28</v>
      </c>
      <c r="J20" s="46" t="s">
        <v>1099</v>
      </c>
      <c r="K20" s="55" t="s">
        <v>72</v>
      </c>
      <c r="L20" s="25">
        <v>565</v>
      </c>
      <c r="M20" s="19"/>
      <c r="N20" s="25">
        <v>20</v>
      </c>
      <c r="O20" s="27"/>
      <c r="P20" s="20" t="s">
        <v>505</v>
      </c>
      <c r="Q20" s="25" t="s">
        <v>28</v>
      </c>
      <c r="R20" s="304" t="s">
        <v>798</v>
      </c>
    </row>
    <row r="21" spans="1:18" ht="49" customHeight="1" x14ac:dyDescent="0.35">
      <c r="B21" s="149"/>
    </row>
    <row r="22" spans="1:18" ht="89" customHeight="1" x14ac:dyDescent="0.35"/>
    <row r="23" spans="1:18" ht="89" customHeight="1" x14ac:dyDescent="0.35"/>
    <row r="24" spans="1:18" ht="89" customHeight="1" x14ac:dyDescent="0.35"/>
    <row r="25" spans="1:18" ht="89" customHeight="1" x14ac:dyDescent="0.35"/>
    <row r="26" spans="1:18" ht="89" customHeight="1" x14ac:dyDescent="0.35"/>
    <row r="27" spans="1:18" ht="89" customHeight="1" x14ac:dyDescent="0.35"/>
    <row r="28" spans="1:18" ht="89" customHeight="1" x14ac:dyDescent="0.35"/>
    <row r="29" spans="1:18" ht="89" customHeight="1" x14ac:dyDescent="0.35"/>
    <row r="30" spans="1:18" ht="89" customHeight="1" x14ac:dyDescent="0.35"/>
    <row r="31" spans="1:18" ht="89" customHeight="1" x14ac:dyDescent="0.35"/>
    <row r="32" spans="1:18" ht="89" customHeight="1" x14ac:dyDescent="0.35"/>
    <row r="33" ht="89" customHeight="1" x14ac:dyDescent="0.35"/>
    <row r="34" ht="89" customHeight="1" x14ac:dyDescent="0.35"/>
    <row r="35" ht="89" customHeight="1" x14ac:dyDescent="0.35"/>
    <row r="36" ht="89" customHeight="1" x14ac:dyDescent="0.35"/>
    <row r="37" ht="89" customHeight="1" x14ac:dyDescent="0.35"/>
    <row r="38" ht="89" customHeight="1" x14ac:dyDescent="0.35"/>
    <row r="39" ht="89" customHeight="1" x14ac:dyDescent="0.35"/>
    <row r="40" ht="89" customHeight="1" x14ac:dyDescent="0.35"/>
    <row r="41" ht="89" customHeight="1" x14ac:dyDescent="0.35"/>
    <row r="42" ht="89" customHeight="1" x14ac:dyDescent="0.35"/>
    <row r="43" ht="89" customHeight="1" x14ac:dyDescent="0.35"/>
    <row r="44" ht="89" customHeight="1" x14ac:dyDescent="0.35"/>
    <row r="45" ht="89" customHeight="1" x14ac:dyDescent="0.35"/>
    <row r="46" ht="89" customHeight="1" x14ac:dyDescent="0.35"/>
    <row r="47" ht="89" customHeight="1" x14ac:dyDescent="0.35"/>
    <row r="48" ht="89" customHeight="1" x14ac:dyDescent="0.35"/>
    <row r="49" ht="89" customHeight="1" x14ac:dyDescent="0.35"/>
  </sheetData>
  <mergeCells count="14">
    <mergeCell ref="A1:Q1"/>
    <mergeCell ref="A2:A3"/>
    <mergeCell ref="B2:B3"/>
    <mergeCell ref="C2:C3"/>
    <mergeCell ref="D2:D3"/>
    <mergeCell ref="E2:E3"/>
    <mergeCell ref="P2:P3"/>
    <mergeCell ref="Q2:Q3"/>
    <mergeCell ref="R2:R3"/>
    <mergeCell ref="F2:F3"/>
    <mergeCell ref="G2:G3"/>
    <mergeCell ref="H2:H3"/>
    <mergeCell ref="I2:I3"/>
    <mergeCell ref="J2:K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3E8DE-4BCE-4179-A5E0-17C8BB977FD1}">
  <dimension ref="C1:K163"/>
  <sheetViews>
    <sheetView workbookViewId="0">
      <selection activeCell="G42" sqref="G42"/>
    </sheetView>
  </sheetViews>
  <sheetFormatPr defaultRowHeight="14.5" x14ac:dyDescent="0.35"/>
  <cols>
    <col min="4" max="11" width="19" customWidth="1"/>
  </cols>
  <sheetData>
    <row r="1" spans="4:11" ht="71.5" customHeight="1" thickBot="1" x14ac:dyDescent="0.6">
      <c r="D1" s="360" t="s">
        <v>1209</v>
      </c>
      <c r="E1" s="361"/>
      <c r="F1" s="361"/>
      <c r="G1" s="361"/>
      <c r="H1" s="361"/>
      <c r="I1" s="361"/>
      <c r="J1" s="361"/>
      <c r="K1" s="362"/>
    </row>
    <row r="2" spans="4:11" ht="62" customHeight="1" thickBot="1" x14ac:dyDescent="0.4">
      <c r="D2" s="137" t="s">
        <v>1199</v>
      </c>
      <c r="E2" s="138" t="s">
        <v>1200</v>
      </c>
      <c r="F2" s="138" t="s">
        <v>1206</v>
      </c>
      <c r="G2" s="138" t="s">
        <v>1203</v>
      </c>
      <c r="H2" s="137" t="s">
        <v>1198</v>
      </c>
      <c r="I2" s="138" t="s">
        <v>1205</v>
      </c>
      <c r="J2" s="142" t="s">
        <v>1208</v>
      </c>
      <c r="K2" s="138" t="s">
        <v>1204</v>
      </c>
    </row>
    <row r="3" spans="4:11" ht="16" thickBot="1" x14ac:dyDescent="0.4">
      <c r="D3" s="193" t="s">
        <v>12</v>
      </c>
      <c r="E3" s="194">
        <v>1</v>
      </c>
      <c r="F3" s="194"/>
      <c r="G3" s="195">
        <f t="shared" ref="G3:G6" si="0">SUM(E3:F3)</f>
        <v>1</v>
      </c>
      <c r="H3" s="196" t="s">
        <v>627</v>
      </c>
      <c r="I3" s="197" cm="1">
        <f t="array" ref="I3">SUM(+E3:E10)</f>
        <v>5</v>
      </c>
      <c r="J3" s="197" cm="1">
        <f t="array" ref="J3">SUM(+F3:F10)</f>
        <v>11</v>
      </c>
      <c r="K3" s="198" cm="1">
        <f t="array" ref="K3">SUM(+G3:G10)</f>
        <v>16</v>
      </c>
    </row>
    <row r="4" spans="4:11" ht="15.5" x14ac:dyDescent="0.35">
      <c r="D4" s="199" t="s">
        <v>19</v>
      </c>
      <c r="E4" s="200">
        <v>1</v>
      </c>
      <c r="F4" s="200"/>
      <c r="G4" s="201">
        <f t="shared" si="0"/>
        <v>1</v>
      </c>
      <c r="H4" s="184"/>
      <c r="I4" s="185"/>
      <c r="J4" s="185"/>
      <c r="K4" s="186"/>
    </row>
    <row r="5" spans="4:11" ht="15.5" x14ac:dyDescent="0.35">
      <c r="D5" s="199" t="s">
        <v>1072</v>
      </c>
      <c r="E5" s="200" t="s">
        <v>624</v>
      </c>
      <c r="F5" s="200">
        <v>4</v>
      </c>
      <c r="G5" s="201">
        <f t="shared" si="0"/>
        <v>4</v>
      </c>
      <c r="H5" s="184"/>
      <c r="I5" s="185"/>
      <c r="J5" s="185"/>
      <c r="K5" s="186"/>
    </row>
    <row r="6" spans="4:11" ht="15.5" x14ac:dyDescent="0.35">
      <c r="D6" s="199" t="s">
        <v>312</v>
      </c>
      <c r="E6" s="200">
        <v>1</v>
      </c>
      <c r="F6" s="200"/>
      <c r="G6" s="201">
        <f t="shared" si="0"/>
        <v>1</v>
      </c>
      <c r="H6" s="184"/>
      <c r="I6" s="185"/>
      <c r="J6" s="185"/>
      <c r="K6" s="186"/>
    </row>
    <row r="7" spans="4:11" ht="15.5" x14ac:dyDescent="0.35">
      <c r="D7" s="199" t="s">
        <v>24</v>
      </c>
      <c r="E7" s="200"/>
      <c r="F7" s="200">
        <v>4</v>
      </c>
      <c r="G7" s="201">
        <f t="shared" ref="G7:G37" si="1">SUM(E7:F7)</f>
        <v>4</v>
      </c>
      <c r="H7" s="184"/>
      <c r="I7" s="185"/>
      <c r="J7" s="185"/>
      <c r="K7" s="186"/>
    </row>
    <row r="8" spans="4:11" ht="15.5" x14ac:dyDescent="0.35">
      <c r="D8" s="202" t="s">
        <v>804</v>
      </c>
      <c r="E8" s="200">
        <v>1</v>
      </c>
      <c r="F8" s="200"/>
      <c r="G8" s="201">
        <f t="shared" si="1"/>
        <v>1</v>
      </c>
      <c r="H8" s="184"/>
      <c r="I8" s="185"/>
      <c r="J8" s="185"/>
      <c r="K8" s="186"/>
    </row>
    <row r="9" spans="4:11" ht="15.5" x14ac:dyDescent="0.35">
      <c r="D9" s="199" t="s">
        <v>46</v>
      </c>
      <c r="E9" s="200">
        <v>1</v>
      </c>
      <c r="F9" s="200">
        <v>2</v>
      </c>
      <c r="G9" s="201">
        <f t="shared" si="1"/>
        <v>3</v>
      </c>
      <c r="H9" s="184"/>
      <c r="I9" s="185"/>
      <c r="J9" s="185"/>
      <c r="K9" s="186"/>
    </row>
    <row r="10" spans="4:11" ht="16" thickBot="1" x14ac:dyDescent="0.4">
      <c r="D10" s="203" t="s">
        <v>323</v>
      </c>
      <c r="E10" s="204"/>
      <c r="F10" s="204">
        <v>1</v>
      </c>
      <c r="G10" s="205">
        <f t="shared" si="1"/>
        <v>1</v>
      </c>
      <c r="H10" s="184"/>
      <c r="I10" s="185"/>
      <c r="J10" s="185"/>
      <c r="K10" s="186"/>
    </row>
    <row r="11" spans="4:11" ht="16" thickBot="1" x14ac:dyDescent="0.4">
      <c r="D11" s="206" t="s">
        <v>53</v>
      </c>
      <c r="E11" s="207"/>
      <c r="F11" s="207">
        <v>1</v>
      </c>
      <c r="G11" s="208">
        <f t="shared" si="1"/>
        <v>1</v>
      </c>
      <c r="H11" s="209" t="s">
        <v>799</v>
      </c>
      <c r="I11" s="210" cm="1">
        <f t="array" ref="I11">SUM(+E10:E17)</f>
        <v>2</v>
      </c>
      <c r="J11" s="210" cm="1">
        <f t="array" ref="J11">SUM(+F11:F17)</f>
        <v>62</v>
      </c>
      <c r="K11" s="211" cm="1">
        <f t="array" ref="K11">SUM(+G11:G17)</f>
        <v>64</v>
      </c>
    </row>
    <row r="12" spans="4:11" ht="15.5" x14ac:dyDescent="0.35">
      <c r="D12" s="212" t="s">
        <v>60</v>
      </c>
      <c r="E12" s="123">
        <v>1</v>
      </c>
      <c r="F12" s="123"/>
      <c r="G12" s="213">
        <f t="shared" si="1"/>
        <v>1</v>
      </c>
      <c r="H12" s="214"/>
      <c r="I12" s="215"/>
      <c r="J12" s="215"/>
      <c r="K12" s="216"/>
    </row>
    <row r="13" spans="4:11" ht="15.5" x14ac:dyDescent="0.35">
      <c r="D13" s="217" t="s">
        <v>788</v>
      </c>
      <c r="E13" s="123"/>
      <c r="F13" s="123">
        <v>2</v>
      </c>
      <c r="G13" s="213">
        <f t="shared" si="1"/>
        <v>2</v>
      </c>
      <c r="H13" s="214"/>
      <c r="I13" s="215"/>
      <c r="J13" s="215"/>
      <c r="K13" s="216"/>
    </row>
    <row r="14" spans="4:11" ht="15.5" x14ac:dyDescent="0.35">
      <c r="D14" s="218" t="s">
        <v>823</v>
      </c>
      <c r="E14" s="123">
        <v>1</v>
      </c>
      <c r="F14" s="123"/>
      <c r="G14" s="213">
        <f t="shared" si="1"/>
        <v>1</v>
      </c>
      <c r="H14" s="214"/>
      <c r="I14" s="215"/>
      <c r="J14" s="215"/>
      <c r="K14" s="216"/>
    </row>
    <row r="15" spans="4:11" ht="15.5" x14ac:dyDescent="0.35">
      <c r="D15" s="212" t="s">
        <v>66</v>
      </c>
      <c r="E15" s="123"/>
      <c r="F15" s="123">
        <v>2</v>
      </c>
      <c r="G15" s="213">
        <f t="shared" si="1"/>
        <v>2</v>
      </c>
      <c r="H15" s="214"/>
      <c r="I15" s="215"/>
      <c r="J15" s="215"/>
      <c r="K15" s="216"/>
    </row>
    <row r="16" spans="4:11" ht="15.5" x14ac:dyDescent="0.35">
      <c r="D16" s="212" t="s">
        <v>326</v>
      </c>
      <c r="E16" s="123"/>
      <c r="F16" s="123">
        <v>48</v>
      </c>
      <c r="G16" s="213">
        <f t="shared" si="1"/>
        <v>48</v>
      </c>
      <c r="H16" s="214"/>
      <c r="I16" s="215"/>
      <c r="J16" s="215"/>
      <c r="K16" s="216"/>
    </row>
    <row r="17" spans="4:11" ht="16" thickBot="1" x14ac:dyDescent="0.4">
      <c r="D17" s="219" t="s">
        <v>850</v>
      </c>
      <c r="E17" s="220"/>
      <c r="F17" s="220">
        <v>9</v>
      </c>
      <c r="G17" s="221">
        <f t="shared" si="1"/>
        <v>9</v>
      </c>
      <c r="H17" s="214"/>
      <c r="I17" s="215"/>
      <c r="J17" s="215"/>
      <c r="K17" s="216"/>
    </row>
    <row r="18" spans="4:11" ht="16" thickBot="1" x14ac:dyDescent="0.4">
      <c r="D18" s="222" t="s">
        <v>76</v>
      </c>
      <c r="E18" s="223">
        <v>2</v>
      </c>
      <c r="F18" s="223">
        <v>4</v>
      </c>
      <c r="G18" s="224">
        <f t="shared" si="1"/>
        <v>6</v>
      </c>
      <c r="H18" s="225" t="s">
        <v>628</v>
      </c>
      <c r="I18" s="225" cm="1">
        <f t="array" ref="I18">SUM(+E18:E27)</f>
        <v>3</v>
      </c>
      <c r="J18" s="225" cm="1">
        <f t="array" ref="J18">SUM(+F18:F27)</f>
        <v>17</v>
      </c>
      <c r="K18" s="226" cm="1">
        <f t="array" ref="K18">SUM(+G18:G27)</f>
        <v>20</v>
      </c>
    </row>
    <row r="19" spans="4:11" ht="16" customHeight="1" x14ac:dyDescent="0.35">
      <c r="D19" s="227" t="s">
        <v>800</v>
      </c>
      <c r="E19" s="127"/>
      <c r="F19" s="127">
        <v>1</v>
      </c>
      <c r="G19" s="228">
        <f t="shared" si="1"/>
        <v>1</v>
      </c>
      <c r="H19" s="229"/>
      <c r="I19" s="230"/>
      <c r="J19" s="230"/>
      <c r="K19" s="231"/>
    </row>
    <row r="20" spans="4:11" ht="15.5" x14ac:dyDescent="0.35">
      <c r="D20" s="227" t="s">
        <v>900</v>
      </c>
      <c r="E20" s="127"/>
      <c r="F20" s="127">
        <v>1</v>
      </c>
      <c r="G20" s="228">
        <f t="shared" si="1"/>
        <v>1</v>
      </c>
      <c r="H20" s="229"/>
      <c r="I20" s="230"/>
      <c r="J20" s="230"/>
      <c r="K20" s="231"/>
    </row>
    <row r="21" spans="4:11" ht="15.5" x14ac:dyDescent="0.35">
      <c r="D21" s="227" t="s">
        <v>906</v>
      </c>
      <c r="E21" s="127"/>
      <c r="F21" s="127">
        <v>4</v>
      </c>
      <c r="G21" s="228">
        <f t="shared" si="1"/>
        <v>4</v>
      </c>
      <c r="H21" s="229"/>
      <c r="I21" s="230"/>
      <c r="J21" s="230"/>
      <c r="K21" s="231"/>
    </row>
    <row r="22" spans="4:11" ht="15.5" x14ac:dyDescent="0.35">
      <c r="D22" s="227" t="s">
        <v>110</v>
      </c>
      <c r="E22" s="127"/>
      <c r="F22" s="127">
        <v>2</v>
      </c>
      <c r="G22" s="228">
        <f t="shared" si="1"/>
        <v>2</v>
      </c>
      <c r="H22" s="229"/>
      <c r="I22" s="230"/>
      <c r="J22" s="230"/>
      <c r="K22" s="231"/>
    </row>
    <row r="23" spans="4:11" ht="15.5" x14ac:dyDescent="0.35">
      <c r="D23" s="227" t="s">
        <v>119</v>
      </c>
      <c r="E23" s="127"/>
      <c r="F23" s="127">
        <v>1</v>
      </c>
      <c r="G23" s="228">
        <f t="shared" si="1"/>
        <v>1</v>
      </c>
      <c r="H23" s="229"/>
      <c r="I23" s="230"/>
      <c r="J23" s="230"/>
      <c r="K23" s="231"/>
    </row>
    <row r="24" spans="4:11" ht="33" customHeight="1" x14ac:dyDescent="0.35">
      <c r="D24" s="227" t="s">
        <v>931</v>
      </c>
      <c r="E24" s="127"/>
      <c r="F24" s="127">
        <v>2</v>
      </c>
      <c r="G24" s="228">
        <f t="shared" si="1"/>
        <v>2</v>
      </c>
      <c r="H24" s="229"/>
      <c r="I24" s="230"/>
      <c r="J24" s="230"/>
      <c r="K24" s="231"/>
    </row>
    <row r="25" spans="4:11" ht="15.5" x14ac:dyDescent="0.35">
      <c r="D25" s="227" t="s">
        <v>124</v>
      </c>
      <c r="E25" s="127"/>
      <c r="F25" s="127">
        <v>1</v>
      </c>
      <c r="G25" s="228">
        <f t="shared" si="1"/>
        <v>1</v>
      </c>
      <c r="H25" s="229"/>
      <c r="I25" s="230"/>
      <c r="J25" s="230"/>
      <c r="K25" s="231"/>
    </row>
    <row r="26" spans="4:11" ht="15.5" x14ac:dyDescent="0.35">
      <c r="D26" s="227" t="s">
        <v>130</v>
      </c>
      <c r="E26" s="127"/>
      <c r="F26" s="127">
        <v>1</v>
      </c>
      <c r="G26" s="228">
        <f t="shared" si="1"/>
        <v>1</v>
      </c>
      <c r="H26" s="229"/>
      <c r="I26" s="230"/>
      <c r="J26" s="230"/>
      <c r="K26" s="231"/>
    </row>
    <row r="27" spans="4:11" ht="16" thickBot="1" x14ac:dyDescent="0.4">
      <c r="D27" s="232" t="s">
        <v>947</v>
      </c>
      <c r="E27" s="233">
        <v>1</v>
      </c>
      <c r="F27" s="233"/>
      <c r="G27" s="234">
        <f t="shared" si="1"/>
        <v>1</v>
      </c>
      <c r="H27" s="187"/>
      <c r="I27" s="188"/>
      <c r="J27" s="188"/>
      <c r="K27" s="189"/>
    </row>
    <row r="28" spans="4:11" ht="16" thickBot="1" x14ac:dyDescent="0.4">
      <c r="D28" s="145" t="s">
        <v>957</v>
      </c>
      <c r="E28" s="235">
        <v>1</v>
      </c>
      <c r="F28" s="235"/>
      <c r="G28" s="236">
        <f t="shared" si="1"/>
        <v>1</v>
      </c>
      <c r="H28" s="141" t="s">
        <v>629</v>
      </c>
      <c r="I28" s="237" cm="1">
        <f t="array" ref="I28">SUM(+E28:E30)</f>
        <v>44</v>
      </c>
      <c r="J28" s="237" cm="1">
        <f t="array" ref="J28">SUM(+F28:F30)</f>
        <v>27</v>
      </c>
      <c r="K28" s="237" cm="1">
        <f t="array" ref="K28">SUM(+G28:G30)</f>
        <v>71</v>
      </c>
    </row>
    <row r="29" spans="4:11" ht="15.5" x14ac:dyDescent="0.35">
      <c r="D29" s="136" t="s">
        <v>965</v>
      </c>
      <c r="E29" s="128">
        <v>2</v>
      </c>
      <c r="F29" s="128">
        <v>3</v>
      </c>
      <c r="G29" s="238">
        <f t="shared" si="1"/>
        <v>5</v>
      </c>
      <c r="H29" s="190"/>
      <c r="I29" s="191"/>
      <c r="J29" s="191"/>
      <c r="K29" s="192"/>
    </row>
    <row r="30" spans="4:11" ht="16" thickBot="1" x14ac:dyDescent="0.4">
      <c r="D30" s="146" t="s">
        <v>634</v>
      </c>
      <c r="E30" s="239">
        <v>41</v>
      </c>
      <c r="F30" s="239">
        <v>24</v>
      </c>
      <c r="G30" s="240">
        <f t="shared" si="1"/>
        <v>65</v>
      </c>
      <c r="H30" s="190"/>
      <c r="I30" s="191"/>
      <c r="J30" s="191"/>
      <c r="K30" s="192"/>
    </row>
    <row r="31" spans="4:11" ht="16" thickBot="1" x14ac:dyDescent="0.4">
      <c r="D31" s="241" t="s">
        <v>226</v>
      </c>
      <c r="E31" s="242">
        <v>2</v>
      </c>
      <c r="F31" s="242">
        <v>12</v>
      </c>
      <c r="G31" s="243">
        <f t="shared" si="1"/>
        <v>14</v>
      </c>
      <c r="H31" s="244" t="s">
        <v>1196</v>
      </c>
      <c r="I31" s="245">
        <f>SUM(E31:E37)</f>
        <v>4</v>
      </c>
      <c r="J31" s="245">
        <f>SUM(F31:F37)</f>
        <v>37</v>
      </c>
      <c r="K31" s="245">
        <f>SUM(G31:G37)</f>
        <v>41</v>
      </c>
    </row>
    <row r="32" spans="4:11" ht="15.5" x14ac:dyDescent="0.35">
      <c r="D32" s="246" t="s">
        <v>286</v>
      </c>
      <c r="E32" s="247"/>
      <c r="F32" s="247">
        <v>1</v>
      </c>
      <c r="G32" s="248">
        <f t="shared" si="1"/>
        <v>1</v>
      </c>
      <c r="H32" s="249"/>
      <c r="I32" s="250"/>
      <c r="J32" s="250"/>
      <c r="K32" s="251"/>
    </row>
    <row r="33" spans="4:11" ht="18.5" customHeight="1" x14ac:dyDescent="0.35">
      <c r="D33" s="246" t="s">
        <v>292</v>
      </c>
      <c r="E33" s="247">
        <v>1</v>
      </c>
      <c r="F33" s="247">
        <v>1</v>
      </c>
      <c r="G33" s="248">
        <f t="shared" si="1"/>
        <v>2</v>
      </c>
      <c r="H33" s="249"/>
      <c r="I33" s="250"/>
      <c r="J33" s="250"/>
      <c r="K33" s="251"/>
    </row>
    <row r="34" spans="4:11" ht="15.5" x14ac:dyDescent="0.35">
      <c r="D34" s="246" t="s">
        <v>1010</v>
      </c>
      <c r="E34" s="247"/>
      <c r="F34" s="247">
        <v>21</v>
      </c>
      <c r="G34" s="248">
        <f t="shared" si="1"/>
        <v>21</v>
      </c>
      <c r="H34" s="249"/>
      <c r="I34" s="250"/>
      <c r="J34" s="250"/>
      <c r="K34" s="251"/>
    </row>
    <row r="35" spans="4:11" ht="15.5" x14ac:dyDescent="0.35">
      <c r="D35" s="246" t="s">
        <v>995</v>
      </c>
      <c r="E35" s="247"/>
      <c r="F35" s="247">
        <v>1</v>
      </c>
      <c r="G35" s="248">
        <f t="shared" si="1"/>
        <v>1</v>
      </c>
      <c r="H35" s="249"/>
      <c r="I35" s="250"/>
      <c r="J35" s="250"/>
      <c r="K35" s="251"/>
    </row>
    <row r="36" spans="4:11" ht="15.5" x14ac:dyDescent="0.35">
      <c r="D36" s="246" t="s">
        <v>301</v>
      </c>
      <c r="E36" s="247"/>
      <c r="F36" s="247">
        <v>1</v>
      </c>
      <c r="G36" s="248">
        <f t="shared" si="1"/>
        <v>1</v>
      </c>
      <c r="H36" s="249"/>
      <c r="I36" s="250"/>
      <c r="J36" s="250"/>
      <c r="K36" s="251"/>
    </row>
    <row r="37" spans="4:11" ht="16.5" customHeight="1" thickBot="1" x14ac:dyDescent="0.4">
      <c r="D37" s="252" t="s">
        <v>306</v>
      </c>
      <c r="E37" s="253">
        <v>1</v>
      </c>
      <c r="F37" s="253"/>
      <c r="G37" s="254">
        <f t="shared" si="1"/>
        <v>1</v>
      </c>
      <c r="H37" s="249"/>
      <c r="I37" s="255"/>
      <c r="J37" s="255"/>
      <c r="K37" s="251"/>
    </row>
    <row r="38" spans="4:11" ht="19" thickBot="1" x14ac:dyDescent="0.5">
      <c r="D38" s="143" t="s">
        <v>1207</v>
      </c>
      <c r="E38" s="147">
        <f>SUM(E3:E37)</f>
        <v>58</v>
      </c>
      <c r="F38" s="148">
        <f>SUM(F3:F37)</f>
        <v>154</v>
      </c>
      <c r="G38" s="148">
        <f>SUM(G3:G37)</f>
        <v>212</v>
      </c>
      <c r="H38" s="139" t="s">
        <v>1207</v>
      </c>
      <c r="I38" s="144">
        <f>SUM(I3:I37)</f>
        <v>58</v>
      </c>
      <c r="J38" s="144">
        <f>SUM(J3:J37)</f>
        <v>154</v>
      </c>
      <c r="K38" s="140">
        <f>SUM(K3:K37)</f>
        <v>212</v>
      </c>
    </row>
    <row r="51" spans="6:10" x14ac:dyDescent="0.35">
      <c r="G51" t="s">
        <v>624</v>
      </c>
    </row>
    <row r="52" spans="6:10" x14ac:dyDescent="0.35">
      <c r="F52" s="181"/>
      <c r="G52" s="181"/>
      <c r="H52" s="181"/>
      <c r="I52" s="181"/>
      <c r="J52" s="181"/>
    </row>
    <row r="53" spans="6:10" x14ac:dyDescent="0.35">
      <c r="F53" s="181"/>
      <c r="G53" s="181"/>
      <c r="H53" s="181"/>
      <c r="I53" s="181"/>
      <c r="J53" s="181"/>
    </row>
    <row r="54" spans="6:10" ht="15.5" x14ac:dyDescent="0.35">
      <c r="F54" s="181"/>
      <c r="G54" s="181"/>
      <c r="H54" s="178"/>
      <c r="I54" s="182"/>
      <c r="J54" s="181"/>
    </row>
    <row r="55" spans="6:10" ht="15.5" x14ac:dyDescent="0.35">
      <c r="F55" s="181"/>
      <c r="G55" s="183"/>
      <c r="H55" s="178"/>
      <c r="I55" s="183"/>
      <c r="J55" s="181"/>
    </row>
    <row r="56" spans="6:10" ht="15.5" x14ac:dyDescent="0.35">
      <c r="F56" s="181"/>
      <c r="G56" s="183"/>
      <c r="H56" s="178"/>
      <c r="I56" s="183"/>
      <c r="J56" s="181"/>
    </row>
    <row r="57" spans="6:10" ht="15.5" x14ac:dyDescent="0.35">
      <c r="F57" s="181"/>
      <c r="G57" s="181"/>
      <c r="H57" s="178"/>
      <c r="I57" s="183"/>
      <c r="J57" s="181"/>
    </row>
    <row r="58" spans="6:10" ht="15.5" x14ac:dyDescent="0.35">
      <c r="F58" s="181"/>
      <c r="G58" s="181"/>
      <c r="H58" s="178"/>
      <c r="I58" s="183"/>
      <c r="J58" s="181"/>
    </row>
    <row r="59" spans="6:10" ht="15.5" x14ac:dyDescent="0.35">
      <c r="F59" s="181"/>
      <c r="G59" s="181"/>
      <c r="H59" s="178"/>
      <c r="I59" s="183"/>
      <c r="J59" s="181"/>
    </row>
    <row r="60" spans="6:10" ht="15.5" x14ac:dyDescent="0.35">
      <c r="F60" s="181"/>
      <c r="G60" s="179"/>
      <c r="H60" s="178"/>
      <c r="I60" s="179"/>
      <c r="J60" s="181"/>
    </row>
    <row r="61" spans="6:10" ht="15.5" x14ac:dyDescent="0.35">
      <c r="F61" s="181"/>
      <c r="G61" s="179"/>
      <c r="H61" s="178"/>
      <c r="I61" s="179"/>
      <c r="J61" s="181"/>
    </row>
    <row r="62" spans="6:10" ht="15.5" x14ac:dyDescent="0.35">
      <c r="F62" s="181"/>
      <c r="G62" s="179"/>
      <c r="H62" s="178"/>
      <c r="I62" s="179"/>
      <c r="J62" s="181"/>
    </row>
    <row r="63" spans="6:10" ht="15.5" x14ac:dyDescent="0.35">
      <c r="F63" s="181"/>
      <c r="G63" s="179"/>
      <c r="H63" s="178"/>
      <c r="I63" s="179"/>
      <c r="J63" s="181"/>
    </row>
    <row r="64" spans="6:10" ht="15.5" x14ac:dyDescent="0.35">
      <c r="F64" s="181"/>
      <c r="G64" s="179"/>
      <c r="H64" s="178"/>
      <c r="I64" s="179"/>
      <c r="J64" s="181"/>
    </row>
    <row r="65" spans="6:10" ht="15.5" x14ac:dyDescent="0.35">
      <c r="F65" s="181"/>
      <c r="G65" s="179"/>
      <c r="H65" s="178"/>
      <c r="I65" s="179"/>
      <c r="J65" s="181"/>
    </row>
    <row r="66" spans="6:10" ht="15.5" x14ac:dyDescent="0.35">
      <c r="F66" s="181"/>
      <c r="G66" s="179"/>
      <c r="H66" s="178"/>
      <c r="I66" s="179"/>
      <c r="J66" s="181"/>
    </row>
    <row r="67" spans="6:10" ht="15.5" x14ac:dyDescent="0.35">
      <c r="F67" s="181"/>
      <c r="G67" s="179"/>
      <c r="H67" s="178"/>
      <c r="I67" s="179"/>
      <c r="J67" s="181"/>
    </row>
    <row r="68" spans="6:10" ht="15.5" x14ac:dyDescent="0.35">
      <c r="F68" s="181"/>
      <c r="G68" s="179"/>
      <c r="H68" s="178"/>
      <c r="I68" s="179"/>
      <c r="J68" s="181"/>
    </row>
    <row r="69" spans="6:10" ht="15.5" x14ac:dyDescent="0.35">
      <c r="F69" s="181"/>
      <c r="G69" s="179"/>
      <c r="H69" s="178"/>
      <c r="I69" s="179"/>
      <c r="J69" s="181"/>
    </row>
    <row r="70" spans="6:10" ht="15.5" x14ac:dyDescent="0.35">
      <c r="F70" s="181"/>
      <c r="G70" s="179"/>
      <c r="H70" s="178"/>
      <c r="I70" s="179"/>
      <c r="J70" s="181"/>
    </row>
    <row r="71" spans="6:10" ht="15.5" x14ac:dyDescent="0.35">
      <c r="F71" s="181"/>
      <c r="G71" s="179"/>
      <c r="H71" s="178"/>
      <c r="I71" s="179"/>
      <c r="J71" s="181"/>
    </row>
    <row r="72" spans="6:10" ht="15.5" x14ac:dyDescent="0.35">
      <c r="F72" s="181"/>
      <c r="G72" s="179"/>
      <c r="H72" s="178"/>
      <c r="I72" s="179"/>
      <c r="J72" s="181"/>
    </row>
    <row r="73" spans="6:10" ht="15.5" x14ac:dyDescent="0.35">
      <c r="F73" s="181"/>
      <c r="G73" s="179"/>
      <c r="H73" s="178"/>
      <c r="I73" s="179"/>
      <c r="J73" s="181"/>
    </row>
    <row r="74" spans="6:10" ht="15.5" x14ac:dyDescent="0.35">
      <c r="F74" s="181"/>
      <c r="G74" s="179"/>
      <c r="H74" s="178"/>
      <c r="I74" s="179"/>
      <c r="J74" s="181"/>
    </row>
    <row r="75" spans="6:10" ht="15.5" x14ac:dyDescent="0.35">
      <c r="F75" s="181"/>
      <c r="G75" s="179"/>
      <c r="H75" s="178"/>
      <c r="I75" s="179"/>
      <c r="J75" s="181"/>
    </row>
    <row r="76" spans="6:10" ht="15.5" x14ac:dyDescent="0.35">
      <c r="F76" s="181"/>
      <c r="G76" s="179"/>
      <c r="H76" s="178"/>
      <c r="I76" s="179"/>
      <c r="J76" s="181"/>
    </row>
    <row r="77" spans="6:10" ht="15.5" x14ac:dyDescent="0.35">
      <c r="F77" s="181"/>
      <c r="G77" s="179"/>
      <c r="H77" s="178"/>
      <c r="I77" s="179"/>
      <c r="J77" s="181"/>
    </row>
    <row r="78" spans="6:10" ht="15.5" x14ac:dyDescent="0.35">
      <c r="F78" s="181"/>
      <c r="G78" s="179"/>
      <c r="H78" s="178"/>
      <c r="I78" s="179"/>
      <c r="J78" s="181"/>
    </row>
    <row r="79" spans="6:10" ht="15.5" x14ac:dyDescent="0.35">
      <c r="F79" s="181"/>
      <c r="G79" s="181"/>
      <c r="H79" s="178"/>
      <c r="I79" s="179"/>
      <c r="J79" s="181"/>
    </row>
    <row r="80" spans="6:10" ht="15.5" x14ac:dyDescent="0.35">
      <c r="F80" s="181"/>
      <c r="G80" s="181"/>
      <c r="H80" s="178"/>
      <c r="I80" s="179"/>
      <c r="J80" s="181"/>
    </row>
    <row r="81" spans="6:10" ht="15.5" x14ac:dyDescent="0.35">
      <c r="F81" s="181"/>
      <c r="G81" s="181"/>
      <c r="H81" s="178"/>
      <c r="I81" s="179"/>
      <c r="J81" s="181"/>
    </row>
    <row r="82" spans="6:10" ht="15.5" x14ac:dyDescent="0.35">
      <c r="F82" s="181"/>
      <c r="G82" s="181"/>
      <c r="H82" s="178"/>
      <c r="I82" s="179"/>
      <c r="J82" s="181"/>
    </row>
    <row r="83" spans="6:10" ht="15.5" x14ac:dyDescent="0.35">
      <c r="F83" s="181"/>
      <c r="G83" s="181"/>
      <c r="H83" s="178"/>
      <c r="I83" s="179"/>
      <c r="J83" s="181"/>
    </row>
    <row r="84" spans="6:10" ht="15.5" x14ac:dyDescent="0.35">
      <c r="F84" s="181"/>
      <c r="G84" s="181"/>
      <c r="H84" s="178"/>
      <c r="I84" s="179"/>
      <c r="J84" s="181"/>
    </row>
    <row r="85" spans="6:10" ht="15.5" x14ac:dyDescent="0.35">
      <c r="F85" s="181"/>
      <c r="G85" s="181"/>
      <c r="H85" s="178"/>
      <c r="I85" s="179"/>
      <c r="J85" s="181"/>
    </row>
    <row r="86" spans="6:10" ht="15.5" x14ac:dyDescent="0.35">
      <c r="F86" s="181"/>
      <c r="G86" s="181"/>
      <c r="H86" s="178"/>
      <c r="I86" s="179"/>
      <c r="J86" s="181"/>
    </row>
    <row r="87" spans="6:10" ht="15.5" x14ac:dyDescent="0.35">
      <c r="F87" s="181"/>
      <c r="G87" s="181"/>
      <c r="H87" s="178"/>
      <c r="I87" s="179"/>
      <c r="J87" s="181"/>
    </row>
    <row r="88" spans="6:10" ht="15.5" x14ac:dyDescent="0.35">
      <c r="F88" s="181"/>
      <c r="G88" s="181"/>
      <c r="H88" s="178"/>
      <c r="I88" s="179"/>
      <c r="J88" s="181"/>
    </row>
    <row r="89" spans="6:10" ht="15.5" x14ac:dyDescent="0.35">
      <c r="F89" s="181"/>
      <c r="G89" s="181"/>
      <c r="H89" s="178"/>
      <c r="I89" s="179"/>
      <c r="J89" s="181"/>
    </row>
    <row r="90" spans="6:10" ht="15.5" x14ac:dyDescent="0.35">
      <c r="F90" s="181"/>
      <c r="G90" s="181"/>
      <c r="H90" s="178"/>
      <c r="I90" s="179"/>
      <c r="J90" s="181"/>
    </row>
    <row r="91" spans="6:10" ht="15.5" x14ac:dyDescent="0.35">
      <c r="F91" s="181"/>
      <c r="G91" s="181"/>
      <c r="H91" s="178"/>
      <c r="I91" s="179"/>
      <c r="J91" s="181"/>
    </row>
    <row r="92" spans="6:10" ht="15.5" x14ac:dyDescent="0.35">
      <c r="F92" s="181"/>
      <c r="G92" s="181"/>
      <c r="H92" s="178"/>
      <c r="I92" s="179"/>
      <c r="J92" s="181"/>
    </row>
    <row r="93" spans="6:10" ht="15.5" x14ac:dyDescent="0.35">
      <c r="F93" s="181"/>
      <c r="G93" s="181"/>
      <c r="H93" s="178"/>
      <c r="I93" s="179"/>
      <c r="J93" s="181"/>
    </row>
    <row r="94" spans="6:10" ht="15.5" x14ac:dyDescent="0.35">
      <c r="F94" s="181"/>
      <c r="G94" s="181"/>
      <c r="H94" s="178"/>
      <c r="I94" s="179"/>
      <c r="J94" s="181"/>
    </row>
    <row r="95" spans="6:10" ht="15.5" x14ac:dyDescent="0.35">
      <c r="F95" s="181"/>
      <c r="G95" s="181"/>
      <c r="H95" s="180"/>
      <c r="I95" s="179"/>
      <c r="J95" s="181"/>
    </row>
    <row r="96" spans="6:10" ht="15.5" x14ac:dyDescent="0.35">
      <c r="F96" s="181"/>
      <c r="G96" s="181"/>
      <c r="H96" s="180"/>
      <c r="I96" s="179"/>
      <c r="J96" s="181"/>
    </row>
    <row r="97" spans="6:10" ht="15.5" x14ac:dyDescent="0.35">
      <c r="F97" s="181"/>
      <c r="G97" s="181"/>
      <c r="H97" s="180"/>
      <c r="I97" s="179"/>
      <c r="J97" s="181"/>
    </row>
    <row r="98" spans="6:10" ht="15.5" x14ac:dyDescent="0.35">
      <c r="F98" s="181"/>
      <c r="G98" s="181"/>
      <c r="H98" s="180"/>
      <c r="I98" s="179"/>
      <c r="J98" s="181"/>
    </row>
    <row r="99" spans="6:10" ht="15.5" x14ac:dyDescent="0.35">
      <c r="F99" s="181"/>
      <c r="G99" s="181"/>
      <c r="H99" s="180"/>
      <c r="I99" s="179"/>
      <c r="J99" s="181"/>
    </row>
    <row r="100" spans="6:10" ht="15.5" x14ac:dyDescent="0.35">
      <c r="F100" s="181"/>
      <c r="G100" s="181"/>
      <c r="H100" s="180"/>
      <c r="I100" s="179"/>
      <c r="J100" s="181"/>
    </row>
    <row r="101" spans="6:10" ht="15.5" x14ac:dyDescent="0.35">
      <c r="F101" s="181"/>
      <c r="G101" s="180"/>
      <c r="H101" s="180"/>
      <c r="I101" s="180"/>
      <c r="J101" s="181"/>
    </row>
    <row r="102" spans="6:10" ht="15.5" x14ac:dyDescent="0.35">
      <c r="F102" s="181"/>
      <c r="G102" s="180"/>
      <c r="H102" s="180"/>
      <c r="I102" s="180"/>
      <c r="J102" s="181"/>
    </row>
    <row r="103" spans="6:10" ht="15.5" x14ac:dyDescent="0.35">
      <c r="F103" s="181"/>
      <c r="G103" s="180"/>
      <c r="H103" s="180"/>
      <c r="I103" s="180"/>
      <c r="J103" s="181"/>
    </row>
    <row r="104" spans="6:10" ht="15.5" x14ac:dyDescent="0.35">
      <c r="F104" s="181"/>
      <c r="G104" s="180"/>
      <c r="H104" s="180"/>
      <c r="I104" s="180"/>
      <c r="J104" s="181"/>
    </row>
    <row r="105" spans="6:10" ht="15.5" x14ac:dyDescent="0.35">
      <c r="F105" s="181"/>
      <c r="G105" s="180"/>
      <c r="H105" s="180"/>
      <c r="I105" s="180"/>
      <c r="J105" s="181"/>
    </row>
    <row r="106" spans="6:10" ht="15.5" x14ac:dyDescent="0.35">
      <c r="F106" s="181"/>
      <c r="G106" s="180"/>
      <c r="H106" s="180"/>
      <c r="I106" s="180"/>
      <c r="J106" s="181"/>
    </row>
    <row r="107" spans="6:10" ht="15.5" x14ac:dyDescent="0.35">
      <c r="F107" s="181"/>
      <c r="G107" s="180"/>
      <c r="H107" s="180"/>
      <c r="I107" s="180"/>
      <c r="J107" s="181"/>
    </row>
    <row r="108" spans="6:10" ht="15.5" x14ac:dyDescent="0.35">
      <c r="F108" s="181"/>
      <c r="G108" s="180"/>
      <c r="H108" s="180"/>
      <c r="I108" s="180"/>
      <c r="J108" s="181"/>
    </row>
    <row r="109" spans="6:10" ht="15.5" x14ac:dyDescent="0.35">
      <c r="F109" s="181"/>
      <c r="G109" s="180"/>
      <c r="H109" s="180"/>
      <c r="I109" s="180"/>
      <c r="J109" s="181"/>
    </row>
    <row r="110" spans="6:10" ht="15.5" x14ac:dyDescent="0.35">
      <c r="F110" s="181"/>
      <c r="G110" s="180"/>
      <c r="H110" s="180"/>
      <c r="I110" s="180"/>
      <c r="J110" s="181"/>
    </row>
    <row r="111" spans="6:10" ht="15.5" x14ac:dyDescent="0.35">
      <c r="F111" s="181"/>
      <c r="G111" s="180"/>
      <c r="H111" s="180"/>
      <c r="I111" s="180"/>
      <c r="J111" s="181"/>
    </row>
    <row r="112" spans="6:10" ht="15.5" x14ac:dyDescent="0.35">
      <c r="F112" s="181"/>
      <c r="G112" s="180"/>
      <c r="H112" s="180"/>
      <c r="I112" s="180"/>
      <c r="J112" s="181"/>
    </row>
    <row r="113" spans="6:10" ht="15.5" x14ac:dyDescent="0.35">
      <c r="F113" s="181"/>
      <c r="G113" s="180"/>
      <c r="H113" s="180"/>
      <c r="I113" s="180"/>
      <c r="J113" s="181"/>
    </row>
    <row r="114" spans="6:10" ht="15.5" x14ac:dyDescent="0.35">
      <c r="F114" s="181"/>
      <c r="G114" s="180"/>
      <c r="H114" s="180"/>
      <c r="I114" s="180"/>
      <c r="J114" s="181"/>
    </row>
    <row r="115" spans="6:10" ht="15.5" x14ac:dyDescent="0.35">
      <c r="F115" s="181"/>
      <c r="G115" s="180"/>
      <c r="H115" s="180"/>
      <c r="I115" s="180"/>
      <c r="J115" s="181"/>
    </row>
    <row r="116" spans="6:10" ht="15.5" x14ac:dyDescent="0.35">
      <c r="F116" s="181"/>
      <c r="G116" s="180"/>
      <c r="H116" s="180"/>
      <c r="I116" s="180"/>
      <c r="J116" s="181"/>
    </row>
    <row r="117" spans="6:10" ht="15.5" x14ac:dyDescent="0.35">
      <c r="F117" s="181"/>
      <c r="G117" s="180"/>
      <c r="H117" s="180"/>
      <c r="I117" s="180"/>
      <c r="J117" s="181"/>
    </row>
    <row r="118" spans="6:10" ht="15.5" x14ac:dyDescent="0.35">
      <c r="F118" s="180"/>
      <c r="G118" s="180"/>
      <c r="H118" s="181"/>
      <c r="I118" s="180"/>
      <c r="J118" s="181"/>
    </row>
    <row r="119" spans="6:10" ht="15.5" x14ac:dyDescent="0.35">
      <c r="F119" s="181"/>
      <c r="G119" s="180"/>
      <c r="H119" s="181"/>
      <c r="I119" s="180"/>
      <c r="J119" s="181"/>
    </row>
    <row r="120" spans="6:10" ht="15.5" x14ac:dyDescent="0.35">
      <c r="F120" s="181"/>
      <c r="G120" s="180"/>
      <c r="H120" s="181"/>
      <c r="I120" s="180"/>
      <c r="J120" s="181"/>
    </row>
    <row r="121" spans="6:10" ht="15.5" x14ac:dyDescent="0.35">
      <c r="F121" s="181"/>
      <c r="G121" s="181"/>
      <c r="H121" s="181"/>
      <c r="I121" s="180"/>
      <c r="J121" s="181"/>
    </row>
    <row r="122" spans="6:10" ht="15.5" x14ac:dyDescent="0.35">
      <c r="F122" s="181"/>
      <c r="G122" s="180"/>
      <c r="H122" s="181"/>
      <c r="I122" s="180"/>
      <c r="J122" s="181"/>
    </row>
    <row r="123" spans="6:10" ht="15.5" x14ac:dyDescent="0.35">
      <c r="F123" s="181"/>
      <c r="G123" s="180"/>
      <c r="H123" s="181"/>
      <c r="I123" s="180"/>
      <c r="J123" s="181"/>
    </row>
    <row r="124" spans="6:10" ht="15.5" x14ac:dyDescent="0.35">
      <c r="F124" s="181"/>
      <c r="G124" s="180"/>
      <c r="H124" s="181"/>
      <c r="I124" s="180"/>
      <c r="J124" s="181"/>
    </row>
    <row r="125" spans="6:10" x14ac:dyDescent="0.35">
      <c r="F125" s="181"/>
      <c r="G125" s="181"/>
      <c r="H125" s="181"/>
      <c r="I125" s="181"/>
      <c r="J125" s="181"/>
    </row>
    <row r="126" spans="6:10" x14ac:dyDescent="0.35">
      <c r="F126" s="181"/>
      <c r="G126" s="181"/>
      <c r="H126" s="181"/>
      <c r="I126" s="181"/>
      <c r="J126" s="181"/>
    </row>
    <row r="159" spans="3:3" ht="31" x14ac:dyDescent="0.35">
      <c r="C159" s="20" t="s">
        <v>636</v>
      </c>
    </row>
    <row r="160" spans="3:3" ht="31" x14ac:dyDescent="0.35">
      <c r="C160" s="20" t="s">
        <v>639</v>
      </c>
    </row>
    <row r="161" spans="3:3" ht="31" x14ac:dyDescent="0.35">
      <c r="C161" s="20" t="s">
        <v>640</v>
      </c>
    </row>
    <row r="162" spans="3:3" ht="31" x14ac:dyDescent="0.35">
      <c r="C162" s="20" t="s">
        <v>644</v>
      </c>
    </row>
    <row r="163" spans="3:3" ht="31" x14ac:dyDescent="0.35">
      <c r="C163" s="20" t="s">
        <v>646</v>
      </c>
    </row>
  </sheetData>
  <mergeCells count="1">
    <mergeCell ref="D1:K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15280-85C9-4C4E-BF1E-30646809B1BD}">
  <dimension ref="B1:M239"/>
  <sheetViews>
    <sheetView zoomScale="80" zoomScaleNormal="80" workbookViewId="0">
      <selection activeCell="L22" sqref="L22"/>
    </sheetView>
  </sheetViews>
  <sheetFormatPr defaultRowHeight="14.5" x14ac:dyDescent="0.35"/>
  <cols>
    <col min="1" max="5" width="14.7265625" customWidth="1"/>
    <col min="6" max="7" width="18.54296875" customWidth="1"/>
    <col min="8" max="8" width="16.81640625" customWidth="1"/>
    <col min="9" max="10" width="14.7265625" customWidth="1"/>
    <col min="11" max="12" width="18.26953125" customWidth="1"/>
    <col min="13" max="19" width="14.7265625" customWidth="1"/>
  </cols>
  <sheetData>
    <row r="1" spans="2:13" ht="29" customHeight="1" x14ac:dyDescent="0.35"/>
    <row r="2" spans="2:13" ht="58.5" customHeight="1" x14ac:dyDescent="0.35">
      <c r="B2" s="366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</row>
    <row r="3" spans="2:13" ht="18.5" x14ac:dyDescent="0.35">
      <c r="B3" s="365"/>
      <c r="C3" s="364"/>
      <c r="D3" s="364"/>
      <c r="E3" s="364"/>
      <c r="F3" s="364"/>
      <c r="G3" s="364"/>
      <c r="H3" s="364"/>
      <c r="I3" s="368"/>
      <c r="J3" s="364"/>
      <c r="K3" s="369"/>
      <c r="L3" s="369"/>
      <c r="M3" s="261"/>
    </row>
    <row r="4" spans="2:13" ht="18.5" x14ac:dyDescent="0.35">
      <c r="B4" s="365"/>
      <c r="C4" s="364"/>
      <c r="D4" s="364"/>
      <c r="E4" s="364"/>
      <c r="F4" s="364"/>
      <c r="G4" s="364"/>
      <c r="H4" s="364"/>
      <c r="I4" s="368"/>
      <c r="J4" s="364"/>
      <c r="K4" s="257"/>
      <c r="L4" s="257"/>
      <c r="M4" s="259"/>
    </row>
    <row r="5" spans="2:13" x14ac:dyDescent="0.35">
      <c r="B5" s="260"/>
      <c r="C5" s="261"/>
      <c r="D5" s="261"/>
      <c r="E5" s="261"/>
      <c r="F5" s="261"/>
      <c r="G5" s="261"/>
      <c r="H5" s="261"/>
      <c r="I5" s="262"/>
      <c r="J5" s="261"/>
      <c r="K5" s="261"/>
      <c r="L5" s="261"/>
      <c r="M5" s="261"/>
    </row>
    <row r="6" spans="2:13" ht="72" customHeight="1" x14ac:dyDescent="0.35">
      <c r="B6" s="263"/>
      <c r="C6" s="264"/>
      <c r="D6" s="264"/>
      <c r="E6" s="265"/>
      <c r="F6" s="265"/>
      <c r="G6" s="256"/>
      <c r="H6" s="264"/>
      <c r="I6" s="282"/>
      <c r="J6" s="265"/>
      <c r="K6" s="266"/>
      <c r="L6" s="267"/>
      <c r="M6" s="266"/>
    </row>
    <row r="7" spans="2:13" ht="15.5" x14ac:dyDescent="0.35">
      <c r="B7" s="263"/>
      <c r="C7" s="264"/>
      <c r="D7" s="264"/>
      <c r="E7" s="265"/>
      <c r="F7" s="265"/>
      <c r="G7" s="256"/>
      <c r="H7" s="264"/>
      <c r="I7" s="282"/>
      <c r="J7" s="265"/>
      <c r="K7" s="265"/>
      <c r="L7" s="268"/>
      <c r="M7" s="265"/>
    </row>
    <row r="8" spans="2:13" ht="15.5" x14ac:dyDescent="0.35">
      <c r="B8" s="263"/>
      <c r="C8" s="269"/>
      <c r="D8" s="256"/>
      <c r="E8" s="256"/>
      <c r="F8" s="256"/>
      <c r="G8" s="256"/>
      <c r="H8" s="256"/>
      <c r="I8" s="282"/>
      <c r="J8" s="256"/>
      <c r="K8" s="256"/>
      <c r="L8" s="270"/>
      <c r="M8" s="256"/>
    </row>
    <row r="9" spans="2:13" ht="15.5" x14ac:dyDescent="0.35">
      <c r="B9" s="263"/>
      <c r="C9" s="269"/>
      <c r="D9" s="256"/>
      <c r="E9" s="256"/>
      <c r="F9" s="256"/>
      <c r="G9" s="256"/>
      <c r="H9" s="256"/>
      <c r="I9" s="282"/>
      <c r="J9" s="256"/>
      <c r="K9" s="256"/>
      <c r="L9" s="270"/>
      <c r="M9" s="256"/>
    </row>
    <row r="10" spans="2:13" ht="15.5" x14ac:dyDescent="0.35">
      <c r="B10" s="263"/>
      <c r="C10" s="269"/>
      <c r="D10" s="256"/>
      <c r="E10" s="256"/>
      <c r="F10" s="256"/>
      <c r="G10" s="256"/>
      <c r="H10" s="256"/>
      <c r="I10" s="282"/>
      <c r="J10" s="256"/>
      <c r="K10" s="256"/>
      <c r="L10" s="270"/>
      <c r="M10" s="256"/>
    </row>
    <row r="11" spans="2:13" ht="15.5" x14ac:dyDescent="0.35">
      <c r="B11" s="263"/>
      <c r="C11" s="269"/>
      <c r="D11" s="256"/>
      <c r="E11" s="256"/>
      <c r="F11" s="256"/>
      <c r="G11" s="256"/>
      <c r="H11" s="256"/>
      <c r="I11" s="282"/>
      <c r="J11" s="256"/>
      <c r="K11" s="256"/>
      <c r="L11" s="270"/>
      <c r="M11" s="256"/>
    </row>
    <row r="12" spans="2:13" ht="15.5" x14ac:dyDescent="0.35">
      <c r="B12" s="263"/>
      <c r="C12" s="264"/>
      <c r="D12" s="264"/>
      <c r="E12" s="265"/>
      <c r="F12" s="265"/>
      <c r="G12" s="256"/>
      <c r="H12" s="264"/>
      <c r="I12" s="282"/>
      <c r="J12" s="265"/>
      <c r="K12" s="265"/>
      <c r="L12" s="268"/>
      <c r="M12" s="265"/>
    </row>
    <row r="13" spans="2:13" ht="15.5" x14ac:dyDescent="0.35">
      <c r="B13" s="263"/>
      <c r="C13" s="264"/>
      <c r="D13" s="264"/>
      <c r="E13" s="265"/>
      <c r="F13" s="265"/>
      <c r="G13" s="256"/>
      <c r="H13" s="264"/>
      <c r="I13" s="282"/>
      <c r="J13" s="265"/>
      <c r="K13" s="265"/>
      <c r="L13" s="268"/>
      <c r="M13" s="265"/>
    </row>
    <row r="14" spans="2:13" ht="15.5" x14ac:dyDescent="0.35">
      <c r="B14" s="263"/>
      <c r="C14" s="264"/>
      <c r="D14" s="264"/>
      <c r="E14" s="265"/>
      <c r="F14" s="265"/>
      <c r="G14" s="256"/>
      <c r="H14" s="264"/>
      <c r="I14" s="282"/>
      <c r="J14" s="265"/>
      <c r="K14" s="265"/>
      <c r="L14" s="268"/>
      <c r="M14" s="265"/>
    </row>
    <row r="15" spans="2:13" ht="15.5" x14ac:dyDescent="0.35">
      <c r="B15" s="263"/>
      <c r="C15" s="264"/>
      <c r="D15" s="264"/>
      <c r="E15" s="265"/>
      <c r="F15" s="265"/>
      <c r="G15" s="256"/>
      <c r="H15" s="264"/>
      <c r="I15" s="282"/>
      <c r="J15" s="265"/>
      <c r="K15" s="265"/>
      <c r="L15" s="268"/>
      <c r="M15" s="265"/>
    </row>
    <row r="16" spans="2:13" ht="15.5" x14ac:dyDescent="0.35">
      <c r="B16" s="263"/>
      <c r="C16" s="264"/>
      <c r="D16" s="264"/>
      <c r="E16" s="265"/>
      <c r="F16" s="265"/>
      <c r="G16" s="256"/>
      <c r="H16" s="264"/>
      <c r="I16" s="282"/>
      <c r="J16" s="265"/>
      <c r="K16" s="265"/>
      <c r="L16" s="268"/>
      <c r="M16" s="265"/>
    </row>
    <row r="17" spans="2:13" ht="15.5" x14ac:dyDescent="0.35">
      <c r="B17" s="263"/>
      <c r="C17" s="271"/>
      <c r="D17" s="271"/>
      <c r="E17" s="271"/>
      <c r="F17" s="271"/>
      <c r="G17" s="271"/>
      <c r="H17" s="271"/>
      <c r="I17" s="271"/>
      <c r="J17" s="271"/>
      <c r="K17" s="271"/>
      <c r="L17" s="271"/>
      <c r="M17" s="271"/>
    </row>
    <row r="18" spans="2:13" ht="15.5" x14ac:dyDescent="0.35">
      <c r="B18" s="263"/>
      <c r="C18" s="264"/>
      <c r="D18" s="264"/>
      <c r="E18" s="265"/>
      <c r="F18" s="265"/>
      <c r="G18" s="256"/>
      <c r="H18" s="264"/>
      <c r="I18" s="282"/>
      <c r="J18" s="265"/>
      <c r="K18" s="265"/>
      <c r="L18" s="268"/>
      <c r="M18" s="265"/>
    </row>
    <row r="19" spans="2:13" ht="15.5" x14ac:dyDescent="0.35">
      <c r="B19" s="263"/>
      <c r="C19" s="264"/>
      <c r="D19" s="264"/>
      <c r="E19" s="265"/>
      <c r="F19" s="265"/>
      <c r="G19" s="256"/>
      <c r="H19" s="264"/>
      <c r="I19" s="282"/>
      <c r="J19" s="265"/>
      <c r="K19" s="265"/>
      <c r="L19" s="268"/>
      <c r="M19" s="265"/>
    </row>
    <row r="20" spans="2:13" ht="15.5" x14ac:dyDescent="0.35">
      <c r="B20" s="263"/>
      <c r="C20" s="264"/>
      <c r="D20" s="264"/>
      <c r="E20" s="265"/>
      <c r="F20" s="265"/>
      <c r="G20" s="256"/>
      <c r="H20" s="264"/>
      <c r="I20" s="282"/>
      <c r="J20" s="265"/>
      <c r="K20" s="265"/>
      <c r="L20" s="268"/>
      <c r="M20" s="265"/>
    </row>
    <row r="21" spans="2:13" ht="15.5" x14ac:dyDescent="0.35">
      <c r="B21" s="263"/>
      <c r="C21" s="272"/>
      <c r="D21" s="272"/>
      <c r="E21" s="272"/>
      <c r="F21" s="272"/>
      <c r="G21" s="272"/>
      <c r="H21" s="272"/>
      <c r="I21" s="272"/>
      <c r="J21" s="272"/>
      <c r="K21" s="272"/>
      <c r="L21" s="272"/>
      <c r="M21" s="272"/>
    </row>
    <row r="22" spans="2:13" ht="15.5" x14ac:dyDescent="0.35">
      <c r="B22" s="263"/>
      <c r="C22" s="264"/>
      <c r="D22" s="264"/>
      <c r="E22" s="265"/>
      <c r="F22" s="265"/>
      <c r="G22" s="256"/>
      <c r="H22" s="264"/>
      <c r="I22" s="282"/>
      <c r="J22" s="265"/>
      <c r="K22" s="273"/>
      <c r="L22" s="268"/>
      <c r="M22" s="265"/>
    </row>
    <row r="23" spans="2:13" ht="15.5" x14ac:dyDescent="0.35">
      <c r="B23" s="263"/>
      <c r="C23" s="264"/>
      <c r="D23" s="264"/>
      <c r="E23" s="265"/>
      <c r="F23" s="265"/>
      <c r="G23" s="256"/>
      <c r="H23" s="264"/>
      <c r="I23" s="282"/>
      <c r="J23" s="265"/>
      <c r="K23" s="273"/>
      <c r="L23" s="268"/>
      <c r="M23" s="265"/>
    </row>
    <row r="24" spans="2:13" ht="15.5" x14ac:dyDescent="0.35">
      <c r="B24" s="263"/>
      <c r="C24" s="256"/>
      <c r="D24" s="274"/>
      <c r="E24" s="274"/>
      <c r="F24" s="256"/>
      <c r="G24" s="256"/>
      <c r="H24" s="256"/>
      <c r="I24" s="256"/>
      <c r="J24" s="256"/>
      <c r="K24" s="171"/>
      <c r="L24" s="256"/>
      <c r="M24" s="256"/>
    </row>
    <row r="25" spans="2:13" ht="15.5" x14ac:dyDescent="0.35">
      <c r="B25" s="263"/>
      <c r="C25" s="256"/>
      <c r="D25" s="274"/>
      <c r="E25" s="274"/>
      <c r="F25" s="256"/>
      <c r="G25" s="160"/>
      <c r="H25" s="160"/>
      <c r="I25" s="256"/>
      <c r="J25" s="256"/>
      <c r="K25" s="171"/>
      <c r="L25" s="256"/>
      <c r="M25" s="256"/>
    </row>
    <row r="26" spans="2:13" ht="15.5" x14ac:dyDescent="0.35">
      <c r="B26" s="263"/>
      <c r="C26" s="271"/>
      <c r="D26" s="271"/>
      <c r="E26" s="271"/>
      <c r="F26" s="271"/>
      <c r="G26" s="271"/>
      <c r="H26" s="271"/>
      <c r="I26" s="271"/>
      <c r="J26" s="271"/>
      <c r="K26" s="275"/>
      <c r="L26" s="275"/>
      <c r="M26" s="275"/>
    </row>
    <row r="27" spans="2:13" ht="15.5" x14ac:dyDescent="0.35">
      <c r="B27" s="263"/>
      <c r="C27" s="264"/>
      <c r="D27" s="264"/>
      <c r="E27" s="265"/>
      <c r="F27" s="265"/>
      <c r="G27" s="256"/>
      <c r="H27" s="264"/>
      <c r="I27" s="282"/>
      <c r="J27" s="265"/>
      <c r="K27" s="273"/>
      <c r="L27" s="268"/>
      <c r="M27" s="265"/>
    </row>
    <row r="28" spans="2:13" ht="15.5" x14ac:dyDescent="0.35">
      <c r="B28" s="263"/>
      <c r="C28" s="264"/>
      <c r="D28" s="264"/>
      <c r="E28" s="265"/>
      <c r="F28" s="265"/>
      <c r="G28" s="256"/>
      <c r="H28" s="264"/>
      <c r="I28" s="282"/>
      <c r="J28" s="265"/>
      <c r="K28" s="273"/>
      <c r="L28" s="268"/>
      <c r="M28" s="265"/>
    </row>
    <row r="29" spans="2:13" ht="15.5" x14ac:dyDescent="0.35">
      <c r="B29" s="263"/>
      <c r="C29" s="264"/>
      <c r="D29" s="276"/>
      <c r="E29" s="277"/>
      <c r="F29" s="277"/>
      <c r="G29" s="271"/>
      <c r="H29" s="276"/>
      <c r="I29" s="313"/>
      <c r="J29" s="277"/>
      <c r="K29" s="277"/>
      <c r="L29" s="278"/>
      <c r="M29" s="277"/>
    </row>
    <row r="30" spans="2:13" ht="15.5" x14ac:dyDescent="0.35">
      <c r="B30" s="263"/>
      <c r="C30" s="264"/>
      <c r="D30" s="264"/>
      <c r="E30" s="265"/>
      <c r="F30" s="265"/>
      <c r="G30" s="256"/>
      <c r="H30" s="264"/>
      <c r="I30" s="282"/>
      <c r="J30" s="265"/>
      <c r="K30" s="265"/>
      <c r="L30" s="268"/>
      <c r="M30" s="265"/>
    </row>
    <row r="31" spans="2:13" ht="15.5" x14ac:dyDescent="0.35">
      <c r="B31" s="263"/>
      <c r="C31" s="264"/>
      <c r="D31" s="264"/>
      <c r="E31" s="265"/>
      <c r="F31" s="265"/>
      <c r="G31" s="256"/>
      <c r="H31" s="264"/>
      <c r="I31" s="282"/>
      <c r="J31" s="265"/>
      <c r="K31" s="265"/>
      <c r="L31" s="268"/>
      <c r="M31" s="265"/>
    </row>
    <row r="32" spans="2:13" ht="15.5" x14ac:dyDescent="0.35">
      <c r="B32" s="263"/>
      <c r="C32" s="264"/>
      <c r="D32" s="264"/>
      <c r="E32" s="265"/>
      <c r="F32" s="265"/>
      <c r="G32" s="256"/>
      <c r="H32" s="264"/>
      <c r="I32" s="282"/>
      <c r="J32" s="265"/>
      <c r="K32" s="265"/>
      <c r="L32" s="268"/>
      <c r="M32" s="265"/>
    </row>
    <row r="33" spans="2:13" ht="15.5" x14ac:dyDescent="0.35">
      <c r="B33" s="263"/>
      <c r="C33" s="264"/>
      <c r="D33" s="264"/>
      <c r="E33" s="265"/>
      <c r="F33" s="265"/>
      <c r="G33" s="256"/>
      <c r="H33" s="264"/>
      <c r="I33" s="282"/>
      <c r="J33" s="265"/>
      <c r="K33" s="265"/>
      <c r="L33" s="268"/>
      <c r="M33" s="265"/>
    </row>
    <row r="34" spans="2:13" ht="15.5" x14ac:dyDescent="0.35">
      <c r="B34" s="263"/>
      <c r="C34" s="264"/>
      <c r="D34" s="264"/>
      <c r="E34" s="265"/>
      <c r="F34" s="265"/>
      <c r="G34" s="256"/>
      <c r="H34" s="264"/>
      <c r="I34" s="282"/>
      <c r="J34" s="265"/>
      <c r="K34" s="265"/>
      <c r="L34" s="268"/>
      <c r="M34" s="265"/>
    </row>
    <row r="35" spans="2:13" ht="15.5" x14ac:dyDescent="0.35">
      <c r="B35" s="263"/>
      <c r="C35" s="264"/>
      <c r="D35" s="264"/>
      <c r="E35" s="265"/>
      <c r="F35" s="265"/>
      <c r="G35" s="256"/>
      <c r="H35" s="264"/>
      <c r="I35" s="282"/>
      <c r="J35" s="265"/>
      <c r="K35" s="265"/>
      <c r="L35" s="268"/>
      <c r="M35" s="265"/>
    </row>
    <row r="36" spans="2:13" ht="15.5" x14ac:dyDescent="0.35">
      <c r="B36" s="263"/>
      <c r="C36" s="264"/>
      <c r="D36" s="264"/>
      <c r="E36" s="265"/>
      <c r="F36" s="265"/>
      <c r="G36" s="256"/>
      <c r="H36" s="264"/>
      <c r="I36" s="282"/>
      <c r="J36" s="265"/>
      <c r="K36" s="265"/>
      <c r="L36" s="268"/>
      <c r="M36" s="265"/>
    </row>
    <row r="37" spans="2:13" ht="15.5" x14ac:dyDescent="0.35">
      <c r="B37" s="263"/>
      <c r="C37" s="264"/>
      <c r="D37" s="264"/>
      <c r="E37" s="265"/>
      <c r="F37" s="265"/>
      <c r="G37" s="256"/>
      <c r="H37" s="264"/>
      <c r="I37" s="282"/>
      <c r="J37" s="265"/>
      <c r="K37" s="265"/>
      <c r="L37" s="268"/>
      <c r="M37" s="265"/>
    </row>
    <row r="38" spans="2:13" ht="15.5" x14ac:dyDescent="0.35">
      <c r="B38" s="263"/>
      <c r="C38" s="264"/>
      <c r="D38" s="264"/>
      <c r="E38" s="265"/>
      <c r="F38" s="265"/>
      <c r="G38" s="256"/>
      <c r="H38" s="264"/>
      <c r="I38" s="282"/>
      <c r="J38" s="265"/>
      <c r="K38" s="265"/>
      <c r="L38" s="268"/>
      <c r="M38" s="265"/>
    </row>
    <row r="39" spans="2:13" ht="15.5" x14ac:dyDescent="0.35">
      <c r="B39" s="263"/>
      <c r="C39" s="264"/>
      <c r="D39" s="264"/>
      <c r="E39" s="265"/>
      <c r="F39" s="265"/>
      <c r="G39" s="256"/>
      <c r="H39" s="264"/>
      <c r="I39" s="282"/>
      <c r="J39" s="265"/>
      <c r="K39" s="265"/>
      <c r="L39" s="268"/>
      <c r="M39" s="265"/>
    </row>
    <row r="40" spans="2:13" ht="15.5" x14ac:dyDescent="0.35">
      <c r="B40" s="263"/>
      <c r="C40" s="264"/>
      <c r="D40" s="264"/>
      <c r="E40" s="265"/>
      <c r="F40" s="265"/>
      <c r="G40" s="256"/>
      <c r="H40" s="264"/>
      <c r="I40" s="282"/>
      <c r="J40" s="265"/>
      <c r="K40" s="265"/>
      <c r="L40" s="268"/>
      <c r="M40" s="265"/>
    </row>
    <row r="41" spans="2:13" ht="15.5" x14ac:dyDescent="0.35">
      <c r="B41" s="263"/>
      <c r="C41" s="264"/>
      <c r="D41" s="264"/>
      <c r="E41" s="265"/>
      <c r="F41" s="265"/>
      <c r="G41" s="256"/>
      <c r="H41" s="264"/>
      <c r="I41" s="282"/>
      <c r="J41" s="265"/>
      <c r="K41" s="265"/>
      <c r="L41" s="268"/>
      <c r="M41" s="265"/>
    </row>
    <row r="42" spans="2:13" ht="15.5" x14ac:dyDescent="0.35">
      <c r="B42" s="263"/>
      <c r="C42" s="264"/>
      <c r="D42" s="264"/>
      <c r="E42" s="265"/>
      <c r="F42" s="265"/>
      <c r="G42" s="256"/>
      <c r="H42" s="264"/>
      <c r="I42" s="282"/>
      <c r="J42" s="265"/>
      <c r="K42" s="265"/>
      <c r="L42" s="268"/>
      <c r="M42" s="265"/>
    </row>
    <row r="43" spans="2:13" ht="15.5" x14ac:dyDescent="0.35">
      <c r="B43" s="263"/>
      <c r="C43" s="264"/>
      <c r="D43" s="264"/>
      <c r="E43" s="265"/>
      <c r="F43" s="265"/>
      <c r="G43" s="256"/>
      <c r="H43" s="264"/>
      <c r="I43" s="282"/>
      <c r="J43" s="265"/>
      <c r="K43" s="265"/>
      <c r="L43" s="268"/>
      <c r="M43" s="265"/>
    </row>
    <row r="44" spans="2:13" ht="15.5" x14ac:dyDescent="0.35">
      <c r="B44" s="263"/>
      <c r="C44" s="264"/>
      <c r="D44" s="264"/>
      <c r="E44" s="265"/>
      <c r="F44" s="265"/>
      <c r="G44" s="256"/>
      <c r="H44" s="264"/>
      <c r="I44" s="282"/>
      <c r="J44" s="265"/>
      <c r="K44" s="265"/>
      <c r="L44" s="268"/>
      <c r="M44" s="265"/>
    </row>
    <row r="45" spans="2:13" ht="15.5" x14ac:dyDescent="0.35">
      <c r="B45" s="263"/>
      <c r="C45" s="264"/>
      <c r="D45" s="264"/>
      <c r="E45" s="265"/>
      <c r="F45" s="265"/>
      <c r="G45" s="256"/>
      <c r="H45" s="264"/>
      <c r="I45" s="282"/>
      <c r="J45" s="265"/>
      <c r="K45" s="265"/>
      <c r="L45" s="268"/>
      <c r="M45" s="265"/>
    </row>
    <row r="46" spans="2:13" ht="15.5" x14ac:dyDescent="0.35">
      <c r="B46" s="263"/>
      <c r="C46" s="264"/>
      <c r="D46" s="264"/>
      <c r="E46" s="265"/>
      <c r="F46" s="265"/>
      <c r="G46" s="256"/>
      <c r="H46" s="264"/>
      <c r="I46" s="282"/>
      <c r="J46" s="265"/>
      <c r="K46" s="265"/>
      <c r="L46" s="268"/>
      <c r="M46" s="265"/>
    </row>
    <row r="47" spans="2:13" ht="15.5" x14ac:dyDescent="0.35">
      <c r="B47" s="263"/>
      <c r="C47" s="264"/>
      <c r="D47" s="264"/>
      <c r="E47" s="265"/>
      <c r="F47" s="265"/>
      <c r="G47" s="256"/>
      <c r="H47" s="264"/>
      <c r="I47" s="282"/>
      <c r="J47" s="265"/>
      <c r="K47" s="265"/>
      <c r="L47" s="268"/>
      <c r="M47" s="265"/>
    </row>
    <row r="48" spans="2:13" ht="15.5" x14ac:dyDescent="0.35">
      <c r="B48" s="263"/>
      <c r="C48" s="264"/>
      <c r="D48" s="264"/>
      <c r="E48" s="265"/>
      <c r="F48" s="265"/>
      <c r="G48" s="256"/>
      <c r="H48" s="264"/>
      <c r="I48" s="282"/>
      <c r="J48" s="265"/>
      <c r="K48" s="265"/>
      <c r="L48" s="268"/>
      <c r="M48" s="265"/>
    </row>
    <row r="49" spans="2:13" ht="15.5" x14ac:dyDescent="0.35">
      <c r="B49" s="263"/>
      <c r="C49" s="264"/>
      <c r="D49" s="264"/>
      <c r="E49" s="265"/>
      <c r="F49" s="265"/>
      <c r="G49" s="256"/>
      <c r="H49" s="264"/>
      <c r="I49" s="282"/>
      <c r="J49" s="265"/>
      <c r="K49" s="265"/>
      <c r="L49" s="268"/>
      <c r="M49" s="265"/>
    </row>
    <row r="50" spans="2:13" ht="15.5" x14ac:dyDescent="0.35">
      <c r="B50" s="263"/>
      <c r="C50" s="264"/>
      <c r="D50" s="264"/>
      <c r="E50" s="265"/>
      <c r="F50" s="265"/>
      <c r="G50" s="256"/>
      <c r="H50" s="264"/>
      <c r="I50" s="282"/>
      <c r="J50" s="265"/>
      <c r="K50" s="265"/>
      <c r="L50" s="268"/>
      <c r="M50" s="265"/>
    </row>
    <row r="51" spans="2:13" ht="15.5" x14ac:dyDescent="0.35">
      <c r="B51" s="263"/>
      <c r="C51" s="264"/>
      <c r="D51" s="264"/>
      <c r="E51" s="265"/>
      <c r="F51" s="265"/>
      <c r="G51" s="256"/>
      <c r="H51" s="264"/>
      <c r="I51" s="282"/>
      <c r="J51" s="265"/>
      <c r="K51" s="265"/>
      <c r="L51" s="268"/>
      <c r="M51" s="265"/>
    </row>
    <row r="52" spans="2:13" ht="15.5" x14ac:dyDescent="0.35">
      <c r="B52" s="263"/>
      <c r="C52" s="264"/>
      <c r="D52" s="264"/>
      <c r="E52" s="265"/>
      <c r="F52" s="265"/>
      <c r="G52" s="256"/>
      <c r="H52" s="264"/>
      <c r="I52" s="282"/>
      <c r="J52" s="265"/>
      <c r="K52" s="265"/>
      <c r="L52" s="268"/>
      <c r="M52" s="265"/>
    </row>
    <row r="53" spans="2:13" ht="15.5" x14ac:dyDescent="0.35">
      <c r="B53" s="263"/>
      <c r="C53" s="264"/>
      <c r="D53" s="264"/>
      <c r="E53" s="265"/>
      <c r="F53" s="265"/>
      <c r="G53" s="271"/>
      <c r="H53" s="276"/>
      <c r="I53" s="282"/>
      <c r="J53" s="265"/>
      <c r="K53" s="265"/>
      <c r="L53" s="268"/>
      <c r="M53" s="265"/>
    </row>
    <row r="54" spans="2:13" ht="15.5" x14ac:dyDescent="0.35">
      <c r="B54" s="263"/>
      <c r="C54" s="264"/>
      <c r="D54" s="264"/>
      <c r="E54" s="265"/>
      <c r="F54" s="265"/>
      <c r="G54" s="256"/>
      <c r="H54" s="264"/>
      <c r="I54" s="282"/>
      <c r="J54" s="265"/>
      <c r="K54" s="265"/>
      <c r="L54" s="268"/>
      <c r="M54" s="265"/>
    </row>
    <row r="55" spans="2:13" ht="15.5" x14ac:dyDescent="0.35">
      <c r="B55" s="263"/>
      <c r="C55" s="264"/>
      <c r="D55" s="264"/>
      <c r="E55" s="265"/>
      <c r="F55" s="265"/>
      <c r="G55" s="256"/>
      <c r="H55" s="264"/>
      <c r="I55" s="282"/>
      <c r="J55" s="265"/>
      <c r="K55" s="265"/>
      <c r="L55" s="268"/>
      <c r="M55" s="265"/>
    </row>
    <row r="56" spans="2:13" ht="15.5" x14ac:dyDescent="0.35">
      <c r="B56" s="263"/>
      <c r="C56" s="264"/>
      <c r="D56" s="264"/>
      <c r="E56" s="265"/>
      <c r="F56" s="265"/>
      <c r="G56" s="256"/>
      <c r="H56" s="264"/>
      <c r="I56" s="282"/>
      <c r="J56" s="265"/>
      <c r="K56" s="265"/>
      <c r="L56" s="268"/>
      <c r="M56" s="265"/>
    </row>
    <row r="57" spans="2:13" ht="15.5" x14ac:dyDescent="0.35">
      <c r="B57" s="263"/>
      <c r="C57" s="264"/>
      <c r="D57" s="264"/>
      <c r="E57" s="265"/>
      <c r="F57" s="265"/>
      <c r="G57" s="256"/>
      <c r="H57" s="264"/>
      <c r="I57" s="282"/>
      <c r="J57" s="265"/>
      <c r="K57" s="265"/>
      <c r="L57" s="268"/>
      <c r="M57" s="265"/>
    </row>
    <row r="58" spans="2:13" ht="15.5" x14ac:dyDescent="0.35">
      <c r="B58" s="263"/>
      <c r="C58" s="264"/>
      <c r="D58" s="264"/>
      <c r="E58" s="265"/>
      <c r="F58" s="265"/>
      <c r="G58" s="256"/>
      <c r="H58" s="264"/>
      <c r="I58" s="282"/>
      <c r="J58" s="265"/>
      <c r="K58" s="265"/>
      <c r="L58" s="268"/>
      <c r="M58" s="265"/>
    </row>
    <row r="59" spans="2:13" ht="15.5" x14ac:dyDescent="0.35">
      <c r="B59" s="263"/>
      <c r="C59" s="264"/>
      <c r="D59" s="264"/>
      <c r="E59" s="265"/>
      <c r="F59" s="265"/>
      <c r="G59" s="256"/>
      <c r="H59" s="264"/>
      <c r="I59" s="282"/>
      <c r="J59" s="265"/>
      <c r="K59" s="265"/>
      <c r="L59" s="268"/>
      <c r="M59" s="265"/>
    </row>
    <row r="60" spans="2:13" ht="15.5" x14ac:dyDescent="0.35">
      <c r="B60" s="263"/>
      <c r="C60" s="264"/>
      <c r="D60" s="264"/>
      <c r="E60" s="265"/>
      <c r="F60" s="265"/>
      <c r="G60" s="256"/>
      <c r="H60" s="264"/>
      <c r="I60" s="282"/>
      <c r="J60" s="265"/>
      <c r="K60" s="265"/>
      <c r="L60" s="268"/>
      <c r="M60" s="265"/>
    </row>
    <row r="61" spans="2:13" ht="15.5" x14ac:dyDescent="0.35">
      <c r="B61" s="263"/>
      <c r="C61" s="264"/>
      <c r="D61" s="264"/>
      <c r="E61" s="265"/>
      <c r="F61" s="265"/>
      <c r="G61" s="256"/>
      <c r="H61" s="264"/>
      <c r="I61" s="282"/>
      <c r="J61" s="265"/>
      <c r="K61" s="265"/>
      <c r="L61" s="268"/>
      <c r="M61" s="265"/>
    </row>
    <row r="62" spans="2:13" ht="15.5" x14ac:dyDescent="0.35">
      <c r="B62" s="263"/>
      <c r="C62" s="264"/>
      <c r="D62" s="264"/>
      <c r="E62" s="265"/>
      <c r="F62" s="265"/>
      <c r="G62" s="256"/>
      <c r="H62" s="264"/>
      <c r="I62" s="282"/>
      <c r="J62" s="265"/>
      <c r="K62" s="265"/>
      <c r="L62" s="268"/>
      <c r="M62" s="265"/>
    </row>
    <row r="63" spans="2:13" ht="15.5" x14ac:dyDescent="0.35">
      <c r="B63" s="263"/>
      <c r="C63" s="264"/>
      <c r="D63" s="264"/>
      <c r="E63" s="265"/>
      <c r="F63" s="265"/>
      <c r="G63" s="256"/>
      <c r="H63" s="264"/>
      <c r="I63" s="282"/>
      <c r="J63" s="265"/>
      <c r="K63" s="265"/>
      <c r="L63" s="268"/>
      <c r="M63" s="265"/>
    </row>
    <row r="64" spans="2:13" ht="15.5" x14ac:dyDescent="0.35">
      <c r="B64" s="263"/>
      <c r="C64" s="264"/>
      <c r="D64" s="264"/>
      <c r="E64" s="265"/>
      <c r="F64" s="265"/>
      <c r="G64" s="256"/>
      <c r="H64" s="264"/>
      <c r="I64" s="282"/>
      <c r="J64" s="265"/>
      <c r="K64" s="265"/>
      <c r="L64" s="268"/>
      <c r="M64" s="265"/>
    </row>
    <row r="65" spans="2:13" ht="15.5" x14ac:dyDescent="0.35">
      <c r="B65" s="263"/>
      <c r="C65" s="264"/>
      <c r="D65" s="264"/>
      <c r="E65" s="265"/>
      <c r="F65" s="265"/>
      <c r="G65" s="256"/>
      <c r="H65" s="264"/>
      <c r="I65" s="282"/>
      <c r="J65" s="265"/>
      <c r="K65" s="265"/>
      <c r="L65" s="268"/>
      <c r="M65" s="265"/>
    </row>
    <row r="66" spans="2:13" ht="15.5" x14ac:dyDescent="0.35">
      <c r="B66" s="263"/>
      <c r="C66" s="264"/>
      <c r="D66" s="264"/>
      <c r="E66" s="265"/>
      <c r="F66" s="265"/>
      <c r="G66" s="256"/>
      <c r="H66" s="264"/>
      <c r="I66" s="282"/>
      <c r="J66" s="265"/>
      <c r="K66" s="265"/>
      <c r="L66" s="268"/>
      <c r="M66" s="265"/>
    </row>
    <row r="67" spans="2:13" ht="15.5" x14ac:dyDescent="0.35">
      <c r="B67" s="263"/>
      <c r="C67" s="264"/>
      <c r="D67" s="264"/>
      <c r="E67" s="265"/>
      <c r="F67" s="265"/>
      <c r="G67" s="256"/>
      <c r="H67" s="264"/>
      <c r="I67" s="282"/>
      <c r="J67" s="265"/>
      <c r="K67" s="265"/>
      <c r="L67" s="268"/>
      <c r="M67" s="265"/>
    </row>
    <row r="68" spans="2:13" ht="15.5" x14ac:dyDescent="0.35">
      <c r="B68" s="263"/>
      <c r="C68" s="264"/>
      <c r="D68" s="264"/>
      <c r="E68" s="265"/>
      <c r="F68" s="265"/>
      <c r="G68" s="256"/>
      <c r="H68" s="264"/>
      <c r="I68" s="282"/>
      <c r="J68" s="265"/>
      <c r="K68" s="265"/>
      <c r="L68" s="268"/>
      <c r="M68" s="265"/>
    </row>
    <row r="69" spans="2:13" ht="15.5" x14ac:dyDescent="0.35">
      <c r="B69" s="263"/>
      <c r="C69" s="264"/>
      <c r="D69" s="264"/>
      <c r="E69" s="265"/>
      <c r="F69" s="265"/>
      <c r="G69" s="256"/>
      <c r="H69" s="264"/>
      <c r="I69" s="282"/>
      <c r="J69" s="265"/>
      <c r="K69" s="265"/>
      <c r="L69" s="268"/>
      <c r="M69" s="265"/>
    </row>
    <row r="70" spans="2:13" ht="15.5" x14ac:dyDescent="0.35">
      <c r="B70" s="263"/>
      <c r="C70" s="264"/>
      <c r="D70" s="264"/>
      <c r="E70" s="265"/>
      <c r="F70" s="265"/>
      <c r="G70" s="256"/>
      <c r="H70" s="264"/>
      <c r="I70" s="282"/>
      <c r="J70" s="265"/>
      <c r="K70" s="265"/>
      <c r="L70" s="268"/>
      <c r="M70" s="265"/>
    </row>
    <row r="71" spans="2:13" ht="15.5" x14ac:dyDescent="0.35">
      <c r="B71" s="263"/>
      <c r="C71" s="264"/>
      <c r="D71" s="264"/>
      <c r="E71" s="265"/>
      <c r="F71" s="265"/>
      <c r="G71" s="256"/>
      <c r="H71" s="264"/>
      <c r="I71" s="282"/>
      <c r="J71" s="265"/>
      <c r="K71" s="265"/>
      <c r="L71" s="268"/>
      <c r="M71" s="265"/>
    </row>
    <row r="72" spans="2:13" ht="15.5" x14ac:dyDescent="0.35">
      <c r="B72" s="263"/>
      <c r="C72" s="270"/>
      <c r="D72" s="270"/>
      <c r="E72" s="279"/>
      <c r="F72" s="279"/>
      <c r="G72" s="280"/>
      <c r="H72" s="270"/>
      <c r="I72" s="282"/>
      <c r="J72" s="265"/>
      <c r="K72" s="279"/>
      <c r="L72" s="281"/>
      <c r="M72" s="265"/>
    </row>
    <row r="73" spans="2:13" ht="15.5" x14ac:dyDescent="0.35">
      <c r="B73" s="263"/>
      <c r="C73" s="270"/>
      <c r="D73" s="270"/>
      <c r="E73" s="279"/>
      <c r="F73" s="279"/>
      <c r="G73" s="280"/>
      <c r="H73" s="270"/>
      <c r="I73" s="282"/>
      <c r="J73" s="265"/>
      <c r="K73" s="279"/>
      <c r="L73" s="281"/>
      <c r="M73" s="265"/>
    </row>
    <row r="74" spans="2:13" ht="15.5" x14ac:dyDescent="0.35">
      <c r="B74" s="263"/>
      <c r="C74" s="270"/>
      <c r="D74" s="270"/>
      <c r="E74" s="279"/>
      <c r="F74" s="279"/>
      <c r="G74" s="280"/>
      <c r="H74" s="270"/>
      <c r="I74" s="282"/>
      <c r="J74" s="265"/>
      <c r="K74" s="279"/>
      <c r="L74" s="281"/>
      <c r="M74" s="265"/>
    </row>
    <row r="75" spans="2:13" ht="15.5" x14ac:dyDescent="0.35">
      <c r="B75" s="263"/>
      <c r="C75" s="270"/>
      <c r="D75" s="270"/>
      <c r="E75" s="279"/>
      <c r="F75" s="279"/>
      <c r="G75" s="280"/>
      <c r="H75" s="270"/>
      <c r="I75" s="282"/>
      <c r="J75" s="265"/>
      <c r="K75" s="279"/>
      <c r="L75" s="281"/>
      <c r="M75" s="265"/>
    </row>
    <row r="76" spans="2:13" ht="15.5" x14ac:dyDescent="0.35">
      <c r="B76" s="263"/>
      <c r="C76" s="270"/>
      <c r="D76" s="270"/>
      <c r="E76" s="279"/>
      <c r="F76" s="279"/>
      <c r="G76" s="280"/>
      <c r="H76" s="270"/>
      <c r="I76" s="282"/>
      <c r="J76" s="265"/>
      <c r="K76" s="279"/>
      <c r="L76" s="281"/>
      <c r="M76" s="265"/>
    </row>
    <row r="77" spans="2:13" ht="15.5" x14ac:dyDescent="0.35">
      <c r="B77" s="263"/>
      <c r="C77" s="272"/>
      <c r="D77" s="272"/>
      <c r="E77" s="272"/>
      <c r="F77" s="272"/>
      <c r="G77" s="272"/>
      <c r="H77" s="272"/>
      <c r="I77" s="272"/>
      <c r="J77" s="271"/>
      <c r="K77" s="272"/>
      <c r="L77" s="272"/>
      <c r="M77" s="272"/>
    </row>
    <row r="78" spans="2:13" ht="15.5" x14ac:dyDescent="0.35">
      <c r="B78" s="263"/>
      <c r="C78" s="272"/>
      <c r="D78" s="272"/>
      <c r="E78" s="272"/>
      <c r="F78" s="272"/>
      <c r="G78" s="272"/>
      <c r="H78" s="272"/>
      <c r="I78" s="272"/>
      <c r="J78" s="271"/>
      <c r="K78" s="272"/>
      <c r="L78" s="272"/>
      <c r="M78" s="272"/>
    </row>
    <row r="79" spans="2:13" ht="15.5" x14ac:dyDescent="0.35">
      <c r="B79" s="263"/>
      <c r="C79" s="272"/>
      <c r="D79" s="272"/>
      <c r="E79" s="272"/>
      <c r="F79" s="272"/>
      <c r="G79" s="272"/>
      <c r="H79" s="272"/>
      <c r="I79" s="272"/>
      <c r="J79" s="271"/>
      <c r="K79" s="272"/>
      <c r="L79" s="272"/>
      <c r="M79" s="272"/>
    </row>
    <row r="80" spans="2:13" ht="15.5" x14ac:dyDescent="0.35">
      <c r="B80" s="263"/>
      <c r="C80" s="272"/>
      <c r="D80" s="272"/>
      <c r="E80" s="272"/>
      <c r="F80" s="272"/>
      <c r="G80" s="272"/>
      <c r="H80" s="272"/>
      <c r="I80" s="272"/>
      <c r="J80" s="271"/>
      <c r="K80" s="272"/>
      <c r="L80" s="272"/>
      <c r="M80" s="272"/>
    </row>
    <row r="81" spans="2:13" ht="15.5" x14ac:dyDescent="0.35">
      <c r="B81" s="263"/>
      <c r="C81" s="272"/>
      <c r="D81" s="272"/>
      <c r="E81" s="272"/>
      <c r="F81" s="272"/>
      <c r="G81" s="272"/>
      <c r="H81" s="272"/>
      <c r="I81" s="272"/>
      <c r="J81" s="271"/>
      <c r="K81" s="272"/>
      <c r="L81" s="272"/>
      <c r="M81" s="272"/>
    </row>
    <row r="82" spans="2:13" ht="15.5" x14ac:dyDescent="0.35">
      <c r="B82" s="263"/>
      <c r="C82" s="272"/>
      <c r="D82" s="272"/>
      <c r="E82" s="272"/>
      <c r="F82" s="272"/>
      <c r="G82" s="272"/>
      <c r="H82" s="272"/>
      <c r="I82" s="272"/>
      <c r="J82" s="271"/>
      <c r="K82" s="272"/>
      <c r="L82" s="272"/>
      <c r="M82" s="272"/>
    </row>
    <row r="83" spans="2:13" ht="15.5" x14ac:dyDescent="0.35">
      <c r="B83" s="263"/>
      <c r="C83" s="272"/>
      <c r="D83" s="272"/>
      <c r="E83" s="272"/>
      <c r="F83" s="272"/>
      <c r="G83" s="272"/>
      <c r="H83" s="272"/>
      <c r="I83" s="272"/>
      <c r="J83" s="271"/>
      <c r="K83" s="272"/>
      <c r="L83" s="272"/>
      <c r="M83" s="272"/>
    </row>
    <row r="84" spans="2:13" ht="15.5" x14ac:dyDescent="0.35">
      <c r="B84" s="263"/>
      <c r="C84" s="272"/>
      <c r="D84" s="272"/>
      <c r="E84" s="272"/>
      <c r="F84" s="272"/>
      <c r="G84" s="272"/>
      <c r="H84" s="272"/>
      <c r="I84" s="272"/>
      <c r="J84" s="271"/>
      <c r="K84" s="272"/>
      <c r="L84" s="272"/>
      <c r="M84" s="272"/>
    </row>
    <row r="85" spans="2:13" ht="15.5" x14ac:dyDescent="0.35">
      <c r="B85" s="263"/>
      <c r="C85" s="272"/>
      <c r="D85" s="272"/>
      <c r="E85" s="272"/>
      <c r="F85" s="272"/>
      <c r="G85" s="272"/>
      <c r="H85" s="272"/>
      <c r="I85" s="272"/>
      <c r="J85" s="271"/>
      <c r="K85" s="272"/>
      <c r="L85" s="272"/>
      <c r="M85" s="272"/>
    </row>
    <row r="86" spans="2:13" ht="15.5" x14ac:dyDescent="0.35">
      <c r="B86" s="263"/>
      <c r="C86" s="264"/>
      <c r="D86" s="264"/>
      <c r="E86" s="265"/>
      <c r="F86" s="265"/>
      <c r="G86" s="256"/>
      <c r="H86" s="264"/>
      <c r="I86" s="282"/>
      <c r="J86" s="265"/>
      <c r="K86" s="265"/>
      <c r="L86" s="268"/>
      <c r="M86" s="265"/>
    </row>
    <row r="87" spans="2:13" ht="15.5" x14ac:dyDescent="0.35">
      <c r="B87" s="263"/>
      <c r="C87" s="264"/>
      <c r="D87" s="264"/>
      <c r="E87" s="265"/>
      <c r="F87" s="265"/>
      <c r="G87" s="256"/>
      <c r="H87" s="264"/>
      <c r="I87" s="282"/>
      <c r="J87" s="265"/>
      <c r="K87" s="265"/>
      <c r="L87" s="268"/>
      <c r="M87" s="265"/>
    </row>
    <row r="88" spans="2:13" ht="15.5" x14ac:dyDescent="0.35">
      <c r="B88" s="263"/>
      <c r="C88" s="264"/>
      <c r="D88" s="264"/>
      <c r="E88" s="265"/>
      <c r="F88" s="265"/>
      <c r="G88" s="256"/>
      <c r="H88" s="264"/>
      <c r="I88" s="282"/>
      <c r="J88" s="265"/>
      <c r="K88" s="265"/>
      <c r="L88" s="268"/>
      <c r="M88" s="265"/>
    </row>
    <row r="89" spans="2:13" ht="15.5" x14ac:dyDescent="0.35">
      <c r="B89" s="263"/>
      <c r="C89" s="264"/>
      <c r="D89" s="264"/>
      <c r="E89" s="265"/>
      <c r="F89" s="265"/>
      <c r="G89" s="256"/>
      <c r="H89" s="264"/>
      <c r="I89" s="282"/>
      <c r="J89" s="265"/>
      <c r="K89" s="265"/>
      <c r="L89" s="268"/>
      <c r="M89" s="265"/>
    </row>
    <row r="90" spans="2:13" ht="15.5" x14ac:dyDescent="0.35">
      <c r="B90" s="263"/>
      <c r="C90" s="264"/>
      <c r="D90" s="264"/>
      <c r="E90" s="265"/>
      <c r="F90" s="265"/>
      <c r="G90" s="256"/>
      <c r="H90" s="264"/>
      <c r="I90" s="282"/>
      <c r="J90" s="265"/>
      <c r="K90" s="265"/>
      <c r="L90" s="268"/>
      <c r="M90" s="265"/>
    </row>
    <row r="91" spans="2:13" ht="15.5" x14ac:dyDescent="0.35">
      <c r="B91" s="263"/>
      <c r="C91" s="264"/>
      <c r="D91" s="264"/>
      <c r="E91" s="265"/>
      <c r="F91" s="265"/>
      <c r="G91" s="256"/>
      <c r="H91" s="264"/>
      <c r="I91" s="282"/>
      <c r="J91" s="265"/>
      <c r="K91" s="265"/>
      <c r="L91" s="268"/>
      <c r="M91" s="265"/>
    </row>
    <row r="92" spans="2:13" ht="15.5" x14ac:dyDescent="0.35">
      <c r="B92" s="263"/>
      <c r="C92" s="264"/>
      <c r="D92" s="265"/>
      <c r="E92" s="265"/>
      <c r="F92" s="265"/>
      <c r="G92" s="256"/>
      <c r="H92" s="256"/>
      <c r="I92" s="282"/>
      <c r="J92" s="282"/>
      <c r="K92" s="265"/>
      <c r="L92" s="268"/>
      <c r="M92" s="268"/>
    </row>
    <row r="93" spans="2:13" ht="15.5" x14ac:dyDescent="0.35">
      <c r="B93" s="263"/>
      <c r="C93" s="272"/>
      <c r="D93" s="272"/>
      <c r="E93" s="272"/>
      <c r="F93" s="272"/>
      <c r="G93" s="272"/>
      <c r="H93" s="272"/>
      <c r="I93" s="271"/>
      <c r="J93" s="271"/>
      <c r="K93" s="283"/>
      <c r="L93" s="275"/>
      <c r="M93" s="275"/>
    </row>
    <row r="94" spans="2:13" ht="15.5" x14ac:dyDescent="0.35">
      <c r="B94" s="263"/>
      <c r="C94" s="272"/>
      <c r="D94" s="272"/>
      <c r="E94" s="272"/>
      <c r="F94" s="272"/>
      <c r="G94" s="272"/>
      <c r="H94" s="272"/>
      <c r="I94" s="271"/>
      <c r="J94" s="271"/>
      <c r="K94" s="272"/>
      <c r="L94" s="272"/>
      <c r="M94" s="271"/>
    </row>
    <row r="95" spans="2:13" ht="15.5" x14ac:dyDescent="0.35">
      <c r="B95" s="263"/>
      <c r="C95" s="272"/>
      <c r="D95" s="272"/>
      <c r="E95" s="272"/>
      <c r="F95" s="272"/>
      <c r="G95" s="272"/>
      <c r="H95" s="272"/>
      <c r="I95" s="271"/>
      <c r="J95" s="271"/>
      <c r="K95" s="272"/>
      <c r="L95" s="272"/>
      <c r="M95" s="271"/>
    </row>
    <row r="96" spans="2:13" ht="15.5" x14ac:dyDescent="0.35">
      <c r="B96" s="263"/>
      <c r="C96" s="272"/>
      <c r="D96" s="272"/>
      <c r="E96" s="272"/>
      <c r="F96" s="272"/>
      <c r="G96" s="272"/>
      <c r="H96" s="272"/>
      <c r="I96" s="271"/>
      <c r="J96" s="271"/>
      <c r="K96" s="272"/>
      <c r="L96" s="272"/>
      <c r="M96" s="271"/>
    </row>
    <row r="97" spans="2:13" ht="15.5" x14ac:dyDescent="0.35">
      <c r="B97" s="263"/>
      <c r="C97" s="272"/>
      <c r="D97" s="272"/>
      <c r="E97" s="272"/>
      <c r="F97" s="272"/>
      <c r="G97" s="272"/>
      <c r="H97" s="272"/>
      <c r="I97" s="271"/>
      <c r="J97" s="271"/>
      <c r="K97" s="272"/>
      <c r="L97" s="272"/>
      <c r="M97" s="271"/>
    </row>
    <row r="98" spans="2:13" ht="15.5" x14ac:dyDescent="0.35">
      <c r="B98" s="263"/>
      <c r="C98" s="264"/>
      <c r="D98" s="264"/>
      <c r="E98" s="265"/>
      <c r="F98" s="265"/>
      <c r="G98" s="256"/>
      <c r="H98" s="264"/>
      <c r="I98" s="282"/>
      <c r="J98" s="265"/>
      <c r="K98" s="266"/>
      <c r="L98" s="266"/>
      <c r="M98" s="284"/>
    </row>
    <row r="99" spans="2:13" ht="15.5" x14ac:dyDescent="0.35">
      <c r="B99" s="263"/>
      <c r="C99" s="264"/>
      <c r="D99" s="264"/>
      <c r="E99" s="265"/>
      <c r="F99" s="265"/>
      <c r="G99" s="256"/>
      <c r="H99" s="264"/>
      <c r="I99" s="282"/>
      <c r="J99" s="265"/>
      <c r="K99" s="265"/>
      <c r="L99" s="265"/>
      <c r="M99" s="265"/>
    </row>
    <row r="100" spans="2:13" ht="15.5" x14ac:dyDescent="0.35">
      <c r="B100" s="263"/>
      <c r="C100" s="264"/>
      <c r="D100" s="264"/>
      <c r="E100" s="265"/>
      <c r="F100" s="265"/>
      <c r="G100" s="256"/>
      <c r="H100" s="264"/>
      <c r="I100" s="282"/>
      <c r="J100" s="265"/>
      <c r="K100" s="265"/>
      <c r="L100" s="265"/>
      <c r="M100" s="265"/>
    </row>
    <row r="101" spans="2:13" ht="15.5" x14ac:dyDescent="0.35">
      <c r="B101" s="263"/>
      <c r="C101" s="272"/>
      <c r="D101" s="272"/>
      <c r="E101" s="272"/>
      <c r="F101" s="272"/>
      <c r="G101" s="272"/>
      <c r="H101" s="272"/>
      <c r="I101" s="271"/>
      <c r="J101" s="271"/>
      <c r="K101" s="285"/>
      <c r="L101" s="283"/>
      <c r="M101" s="275"/>
    </row>
    <row r="102" spans="2:13" ht="15.5" x14ac:dyDescent="0.35">
      <c r="B102" s="263"/>
      <c r="C102" s="272"/>
      <c r="D102" s="272"/>
      <c r="E102" s="272"/>
      <c r="F102" s="272"/>
      <c r="G102" s="272"/>
      <c r="H102" s="272"/>
      <c r="I102" s="271"/>
      <c r="J102" s="271"/>
      <c r="K102" s="286"/>
      <c r="L102" s="272"/>
      <c r="M102" s="271"/>
    </row>
    <row r="103" spans="2:13" ht="15.5" x14ac:dyDescent="0.35">
      <c r="B103" s="263"/>
      <c r="C103" s="264"/>
      <c r="D103" s="264"/>
      <c r="E103" s="265"/>
      <c r="F103" s="265"/>
      <c r="G103" s="256"/>
      <c r="H103" s="264"/>
      <c r="I103" s="282"/>
      <c r="J103" s="265"/>
      <c r="K103" s="265"/>
      <c r="L103" s="265"/>
      <c r="M103" s="265"/>
    </row>
    <row r="104" spans="2:13" ht="15.5" x14ac:dyDescent="0.35">
      <c r="B104" s="263"/>
      <c r="C104" s="264"/>
      <c r="D104" s="264"/>
      <c r="E104" s="265"/>
      <c r="F104" s="265"/>
      <c r="G104" s="256"/>
      <c r="H104" s="264"/>
      <c r="I104" s="282"/>
      <c r="J104" s="265"/>
      <c r="K104" s="266"/>
      <c r="L104" s="266"/>
      <c r="M104" s="266"/>
    </row>
    <row r="105" spans="2:13" ht="15.5" x14ac:dyDescent="0.35">
      <c r="B105" s="263"/>
      <c r="C105" s="272"/>
      <c r="D105" s="272"/>
      <c r="E105" s="272"/>
      <c r="F105" s="272"/>
      <c r="G105" s="272"/>
      <c r="H105" s="272"/>
      <c r="I105" s="271"/>
      <c r="J105" s="271"/>
      <c r="K105" s="272"/>
      <c r="L105" s="272"/>
      <c r="M105" s="271"/>
    </row>
    <row r="106" spans="2:13" ht="15.5" x14ac:dyDescent="0.35">
      <c r="B106" s="263"/>
      <c r="C106" s="272"/>
      <c r="D106" s="272"/>
      <c r="E106" s="272"/>
      <c r="F106" s="272"/>
      <c r="G106" s="272"/>
      <c r="H106" s="272"/>
      <c r="I106" s="271"/>
      <c r="J106" s="271"/>
      <c r="K106" s="272"/>
      <c r="L106" s="272"/>
      <c r="M106" s="271"/>
    </row>
    <row r="107" spans="2:13" ht="15.5" x14ac:dyDescent="0.35">
      <c r="B107" s="263"/>
      <c r="C107" s="272"/>
      <c r="D107" s="272"/>
      <c r="E107" s="272"/>
      <c r="F107" s="272"/>
      <c r="G107" s="272"/>
      <c r="H107" s="272"/>
      <c r="I107" s="271"/>
      <c r="J107" s="272"/>
      <c r="K107" s="272"/>
      <c r="L107" s="272"/>
      <c r="M107" s="271"/>
    </row>
    <row r="108" spans="2:13" ht="15.5" x14ac:dyDescent="0.35">
      <c r="B108" s="263"/>
      <c r="C108" s="272"/>
      <c r="D108" s="272"/>
      <c r="E108" s="272"/>
      <c r="F108" s="272"/>
      <c r="G108" s="272"/>
      <c r="H108" s="272"/>
      <c r="I108" s="271"/>
      <c r="J108" s="272"/>
      <c r="K108" s="272"/>
      <c r="L108" s="272"/>
      <c r="M108" s="271"/>
    </row>
    <row r="109" spans="2:13" ht="15.5" x14ac:dyDescent="0.35">
      <c r="B109" s="263"/>
      <c r="C109" s="272"/>
      <c r="D109" s="272"/>
      <c r="E109" s="272"/>
      <c r="F109" s="272"/>
      <c r="G109" s="272"/>
      <c r="H109" s="272"/>
      <c r="I109" s="271"/>
      <c r="J109" s="272"/>
      <c r="K109" s="272"/>
      <c r="L109" s="272"/>
      <c r="M109" s="271"/>
    </row>
    <row r="110" spans="2:13" ht="15.5" x14ac:dyDescent="0.35">
      <c r="B110" s="263"/>
      <c r="C110" s="272"/>
      <c r="D110" s="272"/>
      <c r="E110" s="272"/>
      <c r="F110" s="272"/>
      <c r="G110" s="272"/>
      <c r="H110" s="272"/>
      <c r="I110" s="271"/>
      <c r="J110" s="272"/>
      <c r="K110" s="272"/>
      <c r="L110" s="272"/>
      <c r="M110" s="271"/>
    </row>
    <row r="111" spans="2:13" ht="15.5" x14ac:dyDescent="0.35">
      <c r="B111" s="263"/>
      <c r="C111" s="272"/>
      <c r="D111" s="272"/>
      <c r="E111" s="272"/>
      <c r="F111" s="272"/>
      <c r="G111" s="272"/>
      <c r="H111" s="272"/>
      <c r="I111" s="271"/>
      <c r="J111" s="272"/>
      <c r="K111" s="272"/>
      <c r="L111" s="272"/>
      <c r="M111" s="271"/>
    </row>
    <row r="112" spans="2:13" ht="15.5" x14ac:dyDescent="0.35">
      <c r="B112" s="263"/>
      <c r="C112" s="264"/>
      <c r="D112" s="264"/>
      <c r="E112" s="265"/>
      <c r="F112" s="265"/>
      <c r="G112" s="256"/>
      <c r="H112" s="264"/>
      <c r="I112" s="282"/>
      <c r="J112" s="265"/>
      <c r="K112" s="265"/>
      <c r="L112" s="265"/>
      <c r="M112" s="265"/>
    </row>
    <row r="113" spans="2:13" ht="15.5" x14ac:dyDescent="0.35">
      <c r="B113" s="263"/>
      <c r="C113" s="264"/>
      <c r="D113" s="264"/>
      <c r="E113" s="265"/>
      <c r="F113" s="265"/>
      <c r="G113" s="256"/>
      <c r="H113" s="264"/>
      <c r="I113" s="282"/>
      <c r="J113" s="265"/>
      <c r="K113" s="266"/>
      <c r="L113" s="266"/>
      <c r="M113" s="266"/>
    </row>
    <row r="114" spans="2:13" ht="15.5" x14ac:dyDescent="0.35">
      <c r="B114" s="263"/>
      <c r="C114" s="264"/>
      <c r="D114" s="264"/>
      <c r="E114" s="265"/>
      <c r="F114" s="265"/>
      <c r="G114" s="256"/>
      <c r="H114" s="264"/>
      <c r="I114" s="282"/>
      <c r="J114" s="265"/>
      <c r="K114" s="265"/>
      <c r="L114" s="265"/>
      <c r="M114" s="265"/>
    </row>
    <row r="115" spans="2:13" ht="15.5" x14ac:dyDescent="0.35">
      <c r="B115" s="263"/>
      <c r="C115" s="264"/>
      <c r="D115" s="264"/>
      <c r="E115" s="265"/>
      <c r="F115" s="265"/>
      <c r="G115" s="256"/>
      <c r="H115" s="264"/>
      <c r="I115" s="282"/>
      <c r="J115" s="265"/>
      <c r="K115" s="266"/>
      <c r="L115" s="266"/>
      <c r="M115" s="287"/>
    </row>
    <row r="116" spans="2:13" ht="15.5" x14ac:dyDescent="0.35">
      <c r="B116" s="263"/>
      <c r="C116" s="264"/>
      <c r="D116" s="264"/>
      <c r="E116" s="265"/>
      <c r="F116" s="265"/>
      <c r="G116" s="256"/>
      <c r="H116" s="264"/>
      <c r="I116" s="282"/>
      <c r="J116" s="265"/>
      <c r="K116" s="266"/>
      <c r="L116" s="266"/>
      <c r="M116" s="287"/>
    </row>
    <row r="117" spans="2:13" ht="15.5" x14ac:dyDescent="0.35">
      <c r="B117" s="263"/>
      <c r="C117" s="264"/>
      <c r="D117" s="264"/>
      <c r="E117" s="265"/>
      <c r="F117" s="265"/>
      <c r="G117" s="256"/>
      <c r="H117" s="264"/>
      <c r="I117" s="282"/>
      <c r="J117" s="265"/>
      <c r="K117" s="265"/>
      <c r="L117" s="265"/>
      <c r="M117" s="265"/>
    </row>
    <row r="118" spans="2:13" ht="15.5" x14ac:dyDescent="0.35">
      <c r="B118" s="263"/>
      <c r="C118" s="264"/>
      <c r="D118" s="264"/>
      <c r="E118" s="265"/>
      <c r="F118" s="265"/>
      <c r="G118" s="256"/>
      <c r="H118" s="264"/>
      <c r="I118" s="282"/>
      <c r="J118" s="265"/>
      <c r="K118" s="265"/>
      <c r="L118" s="265"/>
      <c r="M118" s="265"/>
    </row>
    <row r="119" spans="2:13" ht="15.5" x14ac:dyDescent="0.35">
      <c r="B119" s="263"/>
      <c r="C119" s="264"/>
      <c r="D119" s="264"/>
      <c r="E119" s="265"/>
      <c r="F119" s="265"/>
      <c r="G119" s="256"/>
      <c r="H119" s="264"/>
      <c r="I119" s="282"/>
      <c r="J119" s="265"/>
      <c r="K119" s="265"/>
      <c r="L119" s="265"/>
      <c r="M119" s="265"/>
    </row>
    <row r="120" spans="2:13" ht="15.5" x14ac:dyDescent="0.35">
      <c r="B120" s="263"/>
      <c r="C120" s="264"/>
      <c r="D120" s="264"/>
      <c r="E120" s="265"/>
      <c r="F120" s="265"/>
      <c r="G120" s="256"/>
      <c r="H120" s="264"/>
      <c r="I120" s="282"/>
      <c r="J120" s="265"/>
      <c r="K120" s="265"/>
      <c r="L120" s="265"/>
      <c r="M120" s="265"/>
    </row>
    <row r="121" spans="2:13" ht="15.5" x14ac:dyDescent="0.35">
      <c r="B121" s="263"/>
      <c r="C121" s="264"/>
      <c r="D121" s="264"/>
      <c r="E121" s="265"/>
      <c r="F121" s="265"/>
      <c r="G121" s="256"/>
      <c r="H121" s="256"/>
      <c r="I121" s="282"/>
      <c r="J121" s="265"/>
      <c r="K121" s="266"/>
      <c r="L121" s="266"/>
      <c r="M121" s="287"/>
    </row>
    <row r="122" spans="2:13" ht="15.5" x14ac:dyDescent="0.35">
      <c r="B122" s="263"/>
      <c r="C122" s="264"/>
      <c r="D122" s="264"/>
      <c r="E122" s="265"/>
      <c r="F122" s="265"/>
      <c r="G122" s="256"/>
      <c r="H122" s="264"/>
      <c r="I122" s="282"/>
      <c r="J122" s="265"/>
      <c r="K122" s="265"/>
      <c r="L122" s="265"/>
      <c r="M122" s="265"/>
    </row>
    <row r="123" spans="2:13" ht="15.5" x14ac:dyDescent="0.35">
      <c r="B123" s="263"/>
      <c r="C123" s="264"/>
      <c r="D123" s="264"/>
      <c r="E123" s="265"/>
      <c r="F123" s="265"/>
      <c r="G123" s="256"/>
      <c r="H123" s="264"/>
      <c r="I123" s="282"/>
      <c r="J123" s="265"/>
      <c r="K123" s="265"/>
      <c r="L123" s="265"/>
      <c r="M123" s="265"/>
    </row>
    <row r="124" spans="2:13" ht="15.5" x14ac:dyDescent="0.35">
      <c r="B124" s="263"/>
      <c r="C124" s="264"/>
      <c r="D124" s="264"/>
      <c r="E124" s="265"/>
      <c r="F124" s="265"/>
      <c r="G124" s="256"/>
      <c r="H124" s="264"/>
      <c r="I124" s="282"/>
      <c r="J124" s="265"/>
      <c r="K124" s="265"/>
      <c r="L124" s="265"/>
      <c r="M124" s="265"/>
    </row>
    <row r="125" spans="2:13" ht="15.5" x14ac:dyDescent="0.35">
      <c r="B125" s="263"/>
      <c r="C125" s="264"/>
      <c r="D125" s="264"/>
      <c r="E125" s="265"/>
      <c r="F125" s="265"/>
      <c r="G125" s="256"/>
      <c r="H125" s="264"/>
      <c r="I125" s="282"/>
      <c r="J125" s="265"/>
      <c r="K125" s="265"/>
      <c r="L125" s="265"/>
      <c r="M125" s="265"/>
    </row>
    <row r="126" spans="2:13" ht="15.5" x14ac:dyDescent="0.35">
      <c r="B126" s="263"/>
      <c r="C126" s="264"/>
      <c r="D126" s="264"/>
      <c r="E126" s="265"/>
      <c r="F126" s="265"/>
      <c r="G126" s="256"/>
      <c r="H126" s="264"/>
      <c r="I126" s="282"/>
      <c r="J126" s="265"/>
      <c r="K126" s="266"/>
      <c r="L126" s="266"/>
      <c r="M126" s="266"/>
    </row>
    <row r="127" spans="2:13" ht="15.5" x14ac:dyDescent="0.35">
      <c r="B127" s="263"/>
      <c r="C127" s="264"/>
      <c r="D127" s="264"/>
      <c r="E127" s="265"/>
      <c r="F127" s="265"/>
      <c r="G127" s="256"/>
      <c r="H127" s="264"/>
      <c r="I127" s="282"/>
      <c r="J127" s="265"/>
      <c r="K127" s="265"/>
      <c r="L127" s="265"/>
      <c r="M127" s="265"/>
    </row>
    <row r="128" spans="2:13" ht="15.5" x14ac:dyDescent="0.35">
      <c r="B128" s="263"/>
      <c r="C128" s="264"/>
      <c r="D128" s="264"/>
      <c r="E128" s="265"/>
      <c r="F128" s="265"/>
      <c r="G128" s="256"/>
      <c r="H128" s="264"/>
      <c r="I128" s="282"/>
      <c r="J128" s="265"/>
      <c r="K128" s="265"/>
      <c r="L128" s="265"/>
      <c r="M128" s="265"/>
    </row>
    <row r="129" spans="2:13" ht="15.5" x14ac:dyDescent="0.35">
      <c r="B129" s="263"/>
      <c r="C129" s="264"/>
      <c r="D129" s="264"/>
      <c r="E129" s="265"/>
      <c r="F129" s="265"/>
      <c r="G129" s="256"/>
      <c r="H129" s="264"/>
      <c r="I129" s="282"/>
      <c r="J129" s="265"/>
      <c r="K129" s="265"/>
      <c r="L129" s="265"/>
      <c r="M129" s="265"/>
    </row>
    <row r="130" spans="2:13" ht="15.5" x14ac:dyDescent="0.35">
      <c r="B130" s="263"/>
      <c r="C130" s="264"/>
      <c r="D130" s="264"/>
      <c r="E130" s="265"/>
      <c r="F130" s="265"/>
      <c r="G130" s="256"/>
      <c r="H130" s="264"/>
      <c r="I130" s="282"/>
      <c r="J130" s="265"/>
      <c r="K130" s="265"/>
      <c r="L130" s="265"/>
      <c r="M130" s="265"/>
    </row>
    <row r="131" spans="2:13" ht="15.5" x14ac:dyDescent="0.35">
      <c r="B131" s="263"/>
      <c r="C131" s="264"/>
      <c r="D131" s="264"/>
      <c r="E131" s="265"/>
      <c r="F131" s="265"/>
      <c r="G131" s="256"/>
      <c r="H131" s="264"/>
      <c r="I131" s="282"/>
      <c r="J131" s="265"/>
      <c r="K131" s="265"/>
      <c r="L131" s="265"/>
      <c r="M131" s="265"/>
    </row>
    <row r="132" spans="2:13" ht="15.5" x14ac:dyDescent="0.35">
      <c r="B132" s="263"/>
      <c r="C132" s="264"/>
      <c r="D132" s="264"/>
      <c r="E132" s="265"/>
      <c r="F132" s="265"/>
      <c r="G132" s="256"/>
      <c r="H132" s="264"/>
      <c r="I132" s="282"/>
      <c r="J132" s="265"/>
      <c r="K132" s="288"/>
      <c r="L132" s="288"/>
      <c r="M132" s="266"/>
    </row>
    <row r="133" spans="2:13" ht="15.5" x14ac:dyDescent="0.35">
      <c r="B133" s="263"/>
      <c r="C133" s="264"/>
      <c r="D133" s="264"/>
      <c r="E133" s="265"/>
      <c r="F133" s="265"/>
      <c r="G133" s="256"/>
      <c r="H133" s="264"/>
      <c r="I133" s="282"/>
      <c r="J133" s="265"/>
      <c r="K133" s="265"/>
      <c r="L133" s="268"/>
      <c r="M133" s="265"/>
    </row>
    <row r="134" spans="2:13" ht="15.5" x14ac:dyDescent="0.35">
      <c r="B134" s="263"/>
      <c r="C134" s="264"/>
      <c r="D134" s="264"/>
      <c r="E134" s="265"/>
      <c r="F134" s="265"/>
      <c r="G134" s="256"/>
      <c r="H134" s="264"/>
      <c r="I134" s="282"/>
      <c r="J134" s="265"/>
      <c r="K134" s="265"/>
      <c r="L134" s="268"/>
      <c r="M134" s="265"/>
    </row>
    <row r="135" spans="2:13" ht="15.5" x14ac:dyDescent="0.35">
      <c r="B135" s="263"/>
      <c r="C135" s="264"/>
      <c r="D135" s="264"/>
      <c r="E135" s="265"/>
      <c r="F135" s="265"/>
      <c r="G135" s="256"/>
      <c r="H135" s="264"/>
      <c r="I135" s="282"/>
      <c r="J135" s="265"/>
      <c r="K135" s="265"/>
      <c r="L135" s="268"/>
      <c r="M135" s="265"/>
    </row>
    <row r="136" spans="2:13" ht="15.5" x14ac:dyDescent="0.35">
      <c r="B136" s="263"/>
      <c r="C136" s="264"/>
      <c r="D136" s="264"/>
      <c r="E136" s="265"/>
      <c r="F136" s="265"/>
      <c r="G136" s="256"/>
      <c r="H136" s="264"/>
      <c r="I136" s="282"/>
      <c r="J136" s="265"/>
      <c r="K136" s="265"/>
      <c r="L136" s="268"/>
      <c r="M136" s="265"/>
    </row>
    <row r="137" spans="2:13" ht="15.5" x14ac:dyDescent="0.35">
      <c r="B137" s="263"/>
      <c r="C137" s="264"/>
      <c r="D137" s="264"/>
      <c r="E137" s="265"/>
      <c r="F137" s="265"/>
      <c r="G137" s="256"/>
      <c r="H137" s="264"/>
      <c r="I137" s="282"/>
      <c r="J137" s="265"/>
      <c r="K137" s="265"/>
      <c r="L137" s="268"/>
      <c r="M137" s="265"/>
    </row>
    <row r="138" spans="2:13" ht="15.5" x14ac:dyDescent="0.35">
      <c r="B138" s="263"/>
      <c r="C138" s="264"/>
      <c r="D138" s="264"/>
      <c r="E138" s="265"/>
      <c r="F138" s="265"/>
      <c r="G138" s="256"/>
      <c r="H138" s="264"/>
      <c r="I138" s="282"/>
      <c r="J138" s="265"/>
      <c r="K138" s="265"/>
      <c r="L138" s="268"/>
      <c r="M138" s="265"/>
    </row>
    <row r="139" spans="2:13" ht="15.5" x14ac:dyDescent="0.35">
      <c r="B139" s="263"/>
      <c r="C139" s="264"/>
      <c r="D139" s="264"/>
      <c r="E139" s="265"/>
      <c r="F139" s="265"/>
      <c r="G139" s="256"/>
      <c r="H139" s="264"/>
      <c r="I139" s="282"/>
      <c r="J139" s="265"/>
      <c r="K139" s="265"/>
      <c r="L139" s="268"/>
      <c r="M139" s="265"/>
    </row>
    <row r="140" spans="2:13" ht="15.5" x14ac:dyDescent="0.35">
      <c r="B140" s="263"/>
      <c r="C140" s="264"/>
      <c r="D140" s="264"/>
      <c r="E140" s="265"/>
      <c r="F140" s="265"/>
      <c r="G140" s="256"/>
      <c r="H140" s="264"/>
      <c r="I140" s="282"/>
      <c r="J140" s="265"/>
      <c r="K140" s="265"/>
      <c r="L140" s="268"/>
      <c r="M140" s="265"/>
    </row>
    <row r="141" spans="2:13" ht="15.5" x14ac:dyDescent="0.35">
      <c r="B141" s="263"/>
      <c r="C141" s="264"/>
      <c r="D141" s="264"/>
      <c r="E141" s="265"/>
      <c r="F141" s="265"/>
      <c r="G141" s="256"/>
      <c r="H141" s="264"/>
      <c r="I141" s="282"/>
      <c r="J141" s="265"/>
      <c r="K141" s="266"/>
      <c r="L141" s="267"/>
      <c r="M141" s="287"/>
    </row>
    <row r="142" spans="2:13" ht="15.5" x14ac:dyDescent="0.35">
      <c r="B142" s="263"/>
      <c r="C142" s="264"/>
      <c r="D142" s="264"/>
      <c r="E142" s="265"/>
      <c r="F142" s="265"/>
      <c r="G142" s="256"/>
      <c r="H142" s="264"/>
      <c r="I142" s="282"/>
      <c r="J142" s="265"/>
      <c r="K142" s="266"/>
      <c r="L142" s="267"/>
      <c r="M142" s="287"/>
    </row>
    <row r="143" spans="2:13" ht="15.5" x14ac:dyDescent="0.35">
      <c r="B143" s="263"/>
      <c r="C143" s="264"/>
      <c r="D143" s="264"/>
      <c r="E143" s="265"/>
      <c r="F143" s="265"/>
      <c r="G143" s="256"/>
      <c r="H143" s="264"/>
      <c r="I143" s="282"/>
      <c r="J143" s="265"/>
      <c r="K143" s="265"/>
      <c r="L143" s="268"/>
      <c r="M143" s="265"/>
    </row>
    <row r="144" spans="2:13" ht="15.5" x14ac:dyDescent="0.35">
      <c r="B144" s="263"/>
      <c r="C144" s="264"/>
      <c r="D144" s="264"/>
      <c r="E144" s="265"/>
      <c r="F144" s="265"/>
      <c r="G144" s="256"/>
      <c r="H144" s="264"/>
      <c r="I144" s="282"/>
      <c r="J144" s="265"/>
      <c r="K144" s="265"/>
      <c r="L144" s="268"/>
      <c r="M144" s="265"/>
    </row>
    <row r="145" spans="2:13" ht="15.5" x14ac:dyDescent="0.35">
      <c r="B145" s="263"/>
      <c r="C145" s="264"/>
      <c r="D145" s="264"/>
      <c r="E145" s="265"/>
      <c r="F145" s="265"/>
      <c r="G145" s="256"/>
      <c r="H145" s="264"/>
      <c r="I145" s="282"/>
      <c r="J145" s="265"/>
      <c r="K145" s="265"/>
      <c r="L145" s="268"/>
      <c r="M145" s="265"/>
    </row>
    <row r="146" spans="2:13" ht="15.5" x14ac:dyDescent="0.35">
      <c r="B146" s="263"/>
      <c r="C146" s="264"/>
      <c r="D146" s="264"/>
      <c r="E146" s="265"/>
      <c r="F146" s="265"/>
      <c r="G146" s="256"/>
      <c r="H146" s="264"/>
      <c r="I146" s="282"/>
      <c r="J146" s="265"/>
      <c r="K146" s="274"/>
      <c r="L146" s="274"/>
      <c r="M146" s="265"/>
    </row>
    <row r="147" spans="2:13" ht="15.5" x14ac:dyDescent="0.35">
      <c r="B147" s="263"/>
      <c r="C147" s="264"/>
      <c r="D147" s="264"/>
      <c r="E147" s="265"/>
      <c r="F147" s="265"/>
      <c r="G147" s="256"/>
      <c r="H147" s="264"/>
      <c r="I147" s="282"/>
      <c r="J147" s="265"/>
      <c r="K147" s="265"/>
      <c r="L147" s="268"/>
      <c r="M147" s="265"/>
    </row>
    <row r="148" spans="2:13" ht="15.5" x14ac:dyDescent="0.35">
      <c r="B148" s="263"/>
      <c r="C148" s="264"/>
      <c r="D148" s="264"/>
      <c r="E148" s="265"/>
      <c r="F148" s="265"/>
      <c r="G148" s="256"/>
      <c r="H148" s="264"/>
      <c r="I148" s="282"/>
      <c r="J148" s="265"/>
      <c r="K148" s="265"/>
      <c r="L148" s="268"/>
      <c r="M148" s="265"/>
    </row>
    <row r="149" spans="2:13" ht="15.5" x14ac:dyDescent="0.35">
      <c r="B149" s="263"/>
      <c r="C149" s="264"/>
      <c r="D149" s="264"/>
      <c r="E149" s="265"/>
      <c r="F149" s="265"/>
      <c r="G149" s="256"/>
      <c r="H149" s="264"/>
      <c r="I149" s="282"/>
      <c r="J149" s="265"/>
      <c r="K149" s="265"/>
      <c r="L149" s="268"/>
      <c r="M149" s="265"/>
    </row>
    <row r="150" spans="2:13" ht="15.5" x14ac:dyDescent="0.35">
      <c r="B150" s="263"/>
      <c r="C150" s="264"/>
      <c r="D150" s="264"/>
      <c r="E150" s="265"/>
      <c r="F150" s="265"/>
      <c r="G150" s="256"/>
      <c r="H150" s="264"/>
      <c r="I150" s="282"/>
      <c r="J150" s="265"/>
      <c r="K150" s="256"/>
      <c r="L150" s="268"/>
      <c r="M150" s="265"/>
    </row>
    <row r="151" spans="2:13" ht="15.5" x14ac:dyDescent="0.35">
      <c r="B151" s="263"/>
      <c r="C151" s="264"/>
      <c r="D151" s="264"/>
      <c r="E151" s="265"/>
      <c r="F151" s="265"/>
      <c r="G151" s="256"/>
      <c r="H151" s="264"/>
      <c r="I151" s="282"/>
      <c r="J151" s="265"/>
      <c r="K151" s="265"/>
      <c r="L151" s="268"/>
      <c r="M151" s="265"/>
    </row>
    <row r="152" spans="2:13" ht="15.5" x14ac:dyDescent="0.35">
      <c r="B152" s="263"/>
      <c r="C152" s="264"/>
      <c r="D152" s="264"/>
      <c r="E152" s="265"/>
      <c r="F152" s="265"/>
      <c r="G152" s="256"/>
      <c r="H152" s="264"/>
      <c r="I152" s="282"/>
      <c r="J152" s="265"/>
      <c r="K152" s="265"/>
      <c r="L152" s="268"/>
      <c r="M152" s="265"/>
    </row>
    <row r="153" spans="2:13" ht="15.5" x14ac:dyDescent="0.35">
      <c r="B153" s="263"/>
      <c r="C153" s="256"/>
      <c r="D153" s="256"/>
      <c r="E153" s="256"/>
      <c r="F153" s="256"/>
      <c r="G153" s="274"/>
      <c r="H153" s="274"/>
      <c r="I153" s="256"/>
      <c r="J153" s="256"/>
      <c r="K153" s="171"/>
      <c r="L153" s="256"/>
      <c r="M153" s="256"/>
    </row>
    <row r="154" spans="2:13" ht="15.5" x14ac:dyDescent="0.35">
      <c r="B154" s="263"/>
      <c r="C154" s="256"/>
      <c r="D154" s="256"/>
      <c r="E154" s="256"/>
      <c r="F154" s="256"/>
      <c r="G154" s="274"/>
      <c r="H154" s="274"/>
      <c r="I154" s="256"/>
      <c r="J154" s="256"/>
      <c r="K154" s="171"/>
      <c r="L154" s="256"/>
      <c r="M154" s="256"/>
    </row>
    <row r="155" spans="2:13" ht="15.5" x14ac:dyDescent="0.35">
      <c r="B155" s="263"/>
      <c r="C155" s="256"/>
      <c r="D155" s="256"/>
      <c r="E155" s="256"/>
      <c r="F155" s="256"/>
      <c r="G155" s="274"/>
      <c r="H155" s="274"/>
      <c r="I155" s="256"/>
      <c r="J155" s="256"/>
      <c r="K155" s="171"/>
      <c r="L155" s="256"/>
      <c r="M155" s="256"/>
    </row>
    <row r="156" spans="2:13" ht="15.5" x14ac:dyDescent="0.35">
      <c r="B156" s="263"/>
      <c r="C156" s="256"/>
      <c r="D156" s="256"/>
      <c r="E156" s="256"/>
      <c r="F156" s="256"/>
      <c r="G156" s="274"/>
      <c r="H156" s="274"/>
      <c r="I156" s="256"/>
      <c r="J156" s="256"/>
      <c r="K156" s="171"/>
      <c r="L156" s="256"/>
      <c r="M156" s="256"/>
    </row>
    <row r="157" spans="2:13" ht="15.5" x14ac:dyDescent="0.35">
      <c r="B157" s="263"/>
      <c r="C157" s="256"/>
      <c r="D157" s="256"/>
      <c r="E157" s="256"/>
      <c r="F157" s="256"/>
      <c r="G157" s="274"/>
      <c r="H157" s="274"/>
      <c r="I157" s="256"/>
      <c r="J157" s="256"/>
      <c r="K157" s="171"/>
      <c r="L157" s="256"/>
      <c r="M157" s="256"/>
    </row>
    <row r="158" spans="2:13" ht="15.5" x14ac:dyDescent="0.35">
      <c r="B158" s="263"/>
      <c r="C158" s="256"/>
      <c r="D158" s="256"/>
      <c r="E158" s="256"/>
      <c r="F158" s="256"/>
      <c r="G158" s="274"/>
      <c r="H158" s="274"/>
      <c r="I158" s="256"/>
      <c r="J158" s="256"/>
      <c r="K158" s="171"/>
      <c r="L158" s="256"/>
      <c r="M158" s="256"/>
    </row>
    <row r="159" spans="2:13" ht="15.5" x14ac:dyDescent="0.35">
      <c r="B159" s="263"/>
      <c r="C159" s="256"/>
      <c r="D159" s="256"/>
      <c r="E159" s="256"/>
      <c r="F159" s="256"/>
      <c r="G159" s="274"/>
      <c r="H159" s="274"/>
      <c r="I159" s="256"/>
      <c r="J159" s="256"/>
      <c r="K159" s="171"/>
      <c r="L159" s="256"/>
      <c r="M159" s="256"/>
    </row>
    <row r="160" spans="2:13" ht="15.5" x14ac:dyDescent="0.35">
      <c r="B160" s="263"/>
      <c r="C160" s="256"/>
      <c r="D160" s="256"/>
      <c r="E160" s="256"/>
      <c r="F160" s="256"/>
      <c r="G160" s="274"/>
      <c r="H160" s="274"/>
      <c r="I160" s="256"/>
      <c r="J160" s="256"/>
      <c r="K160" s="171"/>
      <c r="L160" s="256"/>
      <c r="M160" s="256"/>
    </row>
    <row r="161" spans="2:13" ht="15.5" x14ac:dyDescent="0.35">
      <c r="B161" s="263"/>
      <c r="C161" s="256"/>
      <c r="D161" s="256"/>
      <c r="E161" s="256"/>
      <c r="F161" s="256"/>
      <c r="G161" s="274"/>
      <c r="H161" s="274"/>
      <c r="I161" s="256"/>
      <c r="J161" s="256"/>
      <c r="K161" s="171"/>
      <c r="L161" s="256"/>
      <c r="M161" s="256"/>
    </row>
    <row r="162" spans="2:13" ht="15.5" x14ac:dyDescent="0.35">
      <c r="B162" s="263"/>
      <c r="C162" s="256"/>
      <c r="D162" s="256"/>
      <c r="E162" s="256"/>
      <c r="F162" s="256"/>
      <c r="G162" s="274"/>
      <c r="H162" s="274"/>
      <c r="I162" s="256"/>
      <c r="J162" s="256"/>
      <c r="K162" s="171"/>
      <c r="L162" s="256"/>
      <c r="M162" s="256"/>
    </row>
    <row r="163" spans="2:13" ht="15.5" x14ac:dyDescent="0.35">
      <c r="B163" s="263"/>
      <c r="C163" s="256"/>
      <c r="D163" s="256"/>
      <c r="E163" s="256"/>
      <c r="F163" s="256"/>
      <c r="G163" s="274"/>
      <c r="H163" s="274"/>
      <c r="I163" s="256"/>
      <c r="J163" s="256"/>
      <c r="K163" s="171"/>
      <c r="L163" s="256"/>
      <c r="M163" s="256"/>
    </row>
    <row r="164" spans="2:13" ht="15.5" x14ac:dyDescent="0.35">
      <c r="B164" s="263"/>
      <c r="C164" s="256"/>
      <c r="D164" s="256"/>
      <c r="E164" s="256"/>
      <c r="F164" s="256"/>
      <c r="G164" s="274"/>
      <c r="H164" s="274"/>
      <c r="I164" s="256"/>
      <c r="J164" s="256"/>
      <c r="K164" s="171"/>
      <c r="L164" s="256"/>
      <c r="M164" s="256"/>
    </row>
    <row r="165" spans="2:13" ht="15.5" x14ac:dyDescent="0.35">
      <c r="B165" s="263"/>
      <c r="C165" s="256"/>
      <c r="D165" s="256"/>
      <c r="E165" s="256"/>
      <c r="F165" s="256"/>
      <c r="G165" s="274"/>
      <c r="H165" s="274"/>
      <c r="I165" s="256"/>
      <c r="J165" s="256"/>
      <c r="K165" s="289"/>
      <c r="L165" s="290"/>
      <c r="M165" s="266"/>
    </row>
    <row r="166" spans="2:13" ht="15.5" x14ac:dyDescent="0.35">
      <c r="B166" s="263"/>
      <c r="C166" s="256"/>
      <c r="D166" s="256"/>
      <c r="E166" s="256"/>
      <c r="F166" s="256"/>
      <c r="G166" s="274"/>
      <c r="H166" s="274"/>
      <c r="I166" s="256"/>
      <c r="J166" s="256"/>
      <c r="K166" s="171"/>
      <c r="L166" s="256"/>
      <c r="M166" s="256"/>
    </row>
    <row r="167" spans="2:13" ht="15.5" x14ac:dyDescent="0.35">
      <c r="B167" s="263"/>
      <c r="C167" s="256"/>
      <c r="D167" s="256"/>
      <c r="E167" s="256"/>
      <c r="F167" s="256"/>
      <c r="G167" s="274"/>
      <c r="H167" s="274"/>
      <c r="I167" s="256"/>
      <c r="J167" s="256"/>
      <c r="K167" s="171"/>
      <c r="L167" s="256"/>
      <c r="M167" s="256"/>
    </row>
    <row r="168" spans="2:13" ht="15.5" x14ac:dyDescent="0.35">
      <c r="B168" s="263"/>
      <c r="C168" s="256"/>
      <c r="D168" s="256"/>
      <c r="E168" s="256"/>
      <c r="F168" s="256"/>
      <c r="G168" s="274"/>
      <c r="H168" s="274"/>
      <c r="I168" s="256"/>
      <c r="J168" s="256"/>
      <c r="K168" s="171"/>
      <c r="L168" s="256"/>
      <c r="M168" s="256"/>
    </row>
    <row r="169" spans="2:13" ht="15.5" x14ac:dyDescent="0.35">
      <c r="B169" s="263"/>
      <c r="C169" s="256"/>
      <c r="D169" s="256"/>
      <c r="E169" s="256"/>
      <c r="F169" s="256"/>
      <c r="G169" s="274"/>
      <c r="H169" s="274"/>
      <c r="I169" s="256"/>
      <c r="J169" s="256"/>
      <c r="K169" s="289"/>
      <c r="L169" s="290"/>
      <c r="M169" s="4"/>
    </row>
    <row r="170" spans="2:13" ht="15.5" x14ac:dyDescent="0.35">
      <c r="B170" s="263"/>
      <c r="C170" s="256"/>
      <c r="D170" s="256"/>
      <c r="E170" s="256"/>
      <c r="F170" s="256"/>
      <c r="G170" s="274"/>
      <c r="H170" s="274"/>
      <c r="I170" s="256"/>
      <c r="J170" s="256"/>
      <c r="K170" s="171"/>
      <c r="L170" s="256"/>
      <c r="M170" s="256"/>
    </row>
    <row r="171" spans="2:13" ht="15.5" x14ac:dyDescent="0.35">
      <c r="B171" s="263"/>
      <c r="C171" s="256"/>
      <c r="D171" s="256"/>
      <c r="E171" s="256"/>
      <c r="F171" s="256"/>
      <c r="G171" s="274"/>
      <c r="H171" s="274"/>
      <c r="I171" s="256"/>
      <c r="J171" s="256"/>
      <c r="K171" s="171"/>
      <c r="L171" s="256"/>
      <c r="M171" s="256"/>
    </row>
    <row r="172" spans="2:13" ht="15.5" x14ac:dyDescent="0.35">
      <c r="B172" s="263"/>
      <c r="C172" s="256"/>
      <c r="D172" s="256"/>
      <c r="E172" s="256"/>
      <c r="F172" s="256"/>
      <c r="G172" s="256"/>
      <c r="H172" s="274"/>
      <c r="I172" s="256"/>
      <c r="J172" s="256"/>
      <c r="K172" s="171"/>
      <c r="L172" s="256"/>
      <c r="M172" s="256"/>
    </row>
    <row r="173" spans="2:13" ht="15.5" x14ac:dyDescent="0.35">
      <c r="B173" s="263"/>
      <c r="C173" s="256"/>
      <c r="D173" s="256"/>
      <c r="E173" s="256"/>
      <c r="F173" s="256"/>
      <c r="G173" s="256"/>
      <c r="H173" s="274"/>
      <c r="I173" s="256"/>
      <c r="J173" s="256"/>
      <c r="K173" s="289"/>
      <c r="L173" s="290"/>
      <c r="M173" s="290"/>
    </row>
    <row r="174" spans="2:13" ht="15.5" x14ac:dyDescent="0.35">
      <c r="B174" s="263"/>
      <c r="C174" s="256"/>
      <c r="D174" s="256"/>
      <c r="E174" s="256"/>
      <c r="F174" s="256"/>
      <c r="G174" s="256"/>
      <c r="H174" s="274"/>
      <c r="I174" s="256"/>
      <c r="J174" s="256"/>
      <c r="K174" s="171"/>
      <c r="L174" s="256"/>
      <c r="M174" s="290"/>
    </row>
    <row r="175" spans="2:13" ht="15.5" x14ac:dyDescent="0.35">
      <c r="B175" s="263"/>
      <c r="C175" s="256"/>
      <c r="D175" s="256"/>
      <c r="E175" s="256"/>
      <c r="F175" s="256"/>
      <c r="G175" s="256"/>
      <c r="H175" s="274"/>
      <c r="I175" s="256"/>
      <c r="J175" s="256"/>
      <c r="K175" s="171"/>
      <c r="L175" s="256"/>
      <c r="M175" s="287"/>
    </row>
    <row r="176" spans="2:13" ht="15.5" x14ac:dyDescent="0.35">
      <c r="B176" s="263"/>
      <c r="C176" s="256"/>
      <c r="D176" s="256"/>
      <c r="E176" s="256"/>
      <c r="F176" s="256"/>
      <c r="G176" s="256"/>
      <c r="H176" s="274"/>
      <c r="I176" s="256"/>
      <c r="J176" s="256"/>
      <c r="K176" s="171"/>
      <c r="L176" s="256"/>
      <c r="M176" s="256"/>
    </row>
    <row r="177" spans="2:13" ht="15.5" x14ac:dyDescent="0.35">
      <c r="B177" s="263"/>
      <c r="C177" s="264"/>
      <c r="D177" s="264"/>
      <c r="E177" s="265"/>
      <c r="F177" s="265"/>
      <c r="G177" s="256"/>
      <c r="H177" s="264"/>
      <c r="I177" s="282"/>
      <c r="J177" s="265"/>
      <c r="K177" s="265"/>
      <c r="L177" s="268"/>
      <c r="M177" s="265"/>
    </row>
    <row r="178" spans="2:13" ht="15.5" x14ac:dyDescent="0.35">
      <c r="B178" s="263"/>
      <c r="C178" s="264"/>
      <c r="D178" s="264"/>
      <c r="E178" s="265"/>
      <c r="F178" s="265"/>
      <c r="G178" s="256"/>
      <c r="H178" s="264"/>
      <c r="I178" s="282"/>
      <c r="J178" s="265"/>
      <c r="K178" s="287"/>
      <c r="L178" s="267"/>
      <c r="M178" s="287"/>
    </row>
    <row r="179" spans="2:13" ht="15.5" x14ac:dyDescent="0.35">
      <c r="B179" s="263"/>
      <c r="C179" s="264"/>
      <c r="D179" s="264"/>
      <c r="E179" s="265"/>
      <c r="F179" s="265"/>
      <c r="G179" s="256"/>
      <c r="H179" s="264"/>
      <c r="I179" s="282"/>
      <c r="J179" s="265"/>
      <c r="K179" s="265"/>
      <c r="L179" s="268"/>
      <c r="M179" s="265"/>
    </row>
    <row r="180" spans="2:13" ht="15.5" x14ac:dyDescent="0.35">
      <c r="B180" s="263"/>
      <c r="C180" s="264"/>
      <c r="D180" s="264"/>
      <c r="E180" s="265"/>
      <c r="F180" s="265"/>
      <c r="G180" s="256"/>
      <c r="H180" s="264"/>
      <c r="I180" s="282"/>
      <c r="J180" s="265"/>
      <c r="K180" s="265"/>
      <c r="L180" s="268"/>
      <c r="M180" s="265"/>
    </row>
    <row r="181" spans="2:13" ht="15.5" x14ac:dyDescent="0.35">
      <c r="B181" s="263"/>
      <c r="C181" s="264"/>
      <c r="D181" s="264"/>
      <c r="E181" s="265"/>
      <c r="F181" s="265"/>
      <c r="G181" s="256"/>
      <c r="H181" s="264"/>
      <c r="I181" s="282"/>
      <c r="J181" s="265"/>
      <c r="K181" s="265"/>
      <c r="L181" s="268"/>
      <c r="M181" s="265"/>
    </row>
    <row r="182" spans="2:13" ht="15.5" x14ac:dyDescent="0.35">
      <c r="B182" s="263"/>
      <c r="C182" s="264"/>
      <c r="D182" s="264"/>
      <c r="E182" s="265"/>
      <c r="F182" s="265"/>
      <c r="G182" s="256"/>
      <c r="H182" s="264"/>
      <c r="I182" s="282"/>
      <c r="J182" s="265"/>
      <c r="K182" s="265"/>
      <c r="L182" s="268"/>
      <c r="M182" s="265"/>
    </row>
    <row r="183" spans="2:13" ht="15.5" x14ac:dyDescent="0.35">
      <c r="B183" s="263"/>
      <c r="C183" s="264"/>
      <c r="D183" s="264"/>
      <c r="E183" s="265"/>
      <c r="F183" s="265"/>
      <c r="G183" s="256"/>
      <c r="H183" s="264"/>
      <c r="I183" s="282"/>
      <c r="J183" s="265"/>
      <c r="K183" s="265"/>
      <c r="L183" s="268"/>
      <c r="M183" s="265"/>
    </row>
    <row r="184" spans="2:13" ht="15.5" x14ac:dyDescent="0.35">
      <c r="B184" s="263"/>
      <c r="C184" s="264"/>
      <c r="D184" s="264"/>
      <c r="E184" s="265"/>
      <c r="F184" s="265"/>
      <c r="G184" s="256"/>
      <c r="H184" s="264"/>
      <c r="I184" s="282"/>
      <c r="J184" s="265"/>
      <c r="K184" s="265"/>
      <c r="L184" s="268"/>
      <c r="M184" s="265"/>
    </row>
    <row r="185" spans="2:13" ht="15.5" x14ac:dyDescent="0.35">
      <c r="B185" s="263"/>
      <c r="C185" s="264"/>
      <c r="D185" s="264"/>
      <c r="E185" s="265"/>
      <c r="F185" s="265"/>
      <c r="G185" s="256"/>
      <c r="H185" s="264"/>
      <c r="I185" s="282"/>
      <c r="J185" s="265"/>
      <c r="K185" s="265"/>
      <c r="L185" s="268"/>
      <c r="M185" s="265"/>
    </row>
    <row r="186" spans="2:13" ht="15.5" x14ac:dyDescent="0.35">
      <c r="B186" s="263"/>
      <c r="C186" s="264"/>
      <c r="D186" s="264"/>
      <c r="E186" s="265"/>
      <c r="F186" s="265"/>
      <c r="G186" s="256"/>
      <c r="H186" s="264"/>
      <c r="I186" s="282"/>
      <c r="J186" s="265"/>
      <c r="K186" s="265"/>
      <c r="L186" s="268"/>
      <c r="M186" s="265"/>
    </row>
    <row r="187" spans="2:13" ht="15.5" x14ac:dyDescent="0.35">
      <c r="B187" s="263"/>
      <c r="C187" s="264"/>
      <c r="D187" s="264"/>
      <c r="E187" s="265"/>
      <c r="F187" s="265"/>
      <c r="G187" s="256"/>
      <c r="H187" s="264"/>
      <c r="I187" s="282"/>
      <c r="J187" s="265"/>
      <c r="K187" s="265"/>
      <c r="L187" s="268"/>
      <c r="M187" s="265"/>
    </row>
    <row r="188" spans="2:13" ht="15.5" x14ac:dyDescent="0.35">
      <c r="B188" s="263"/>
      <c r="C188" s="264"/>
      <c r="D188" s="264"/>
      <c r="E188" s="265"/>
      <c r="F188" s="265"/>
      <c r="G188" s="256"/>
      <c r="H188" s="264"/>
      <c r="I188" s="282"/>
      <c r="J188" s="265"/>
      <c r="K188" s="265"/>
      <c r="L188" s="268"/>
      <c r="M188" s="265"/>
    </row>
    <row r="189" spans="2:13" ht="15.5" x14ac:dyDescent="0.35">
      <c r="B189" s="263"/>
      <c r="C189" s="264"/>
      <c r="D189" s="264"/>
      <c r="E189" s="265"/>
      <c r="F189" s="265"/>
      <c r="G189" s="256"/>
      <c r="H189" s="264"/>
      <c r="I189" s="282"/>
      <c r="J189" s="265"/>
      <c r="K189" s="265"/>
      <c r="L189" s="268"/>
      <c r="M189" s="265"/>
    </row>
    <row r="190" spans="2:13" ht="15.5" x14ac:dyDescent="0.35">
      <c r="B190" s="263"/>
      <c r="C190" s="264"/>
      <c r="D190" s="264"/>
      <c r="E190" s="265"/>
      <c r="F190" s="265"/>
      <c r="G190" s="256"/>
      <c r="H190" s="264"/>
      <c r="I190" s="282"/>
      <c r="J190" s="265"/>
      <c r="K190" s="265"/>
      <c r="L190" s="268"/>
      <c r="M190" s="265"/>
    </row>
    <row r="191" spans="2:13" ht="15.5" x14ac:dyDescent="0.35">
      <c r="B191" s="263"/>
      <c r="C191" s="264"/>
      <c r="D191" s="264"/>
      <c r="E191" s="265"/>
      <c r="F191" s="265"/>
      <c r="G191" s="256"/>
      <c r="H191" s="264"/>
      <c r="I191" s="282"/>
      <c r="J191" s="265"/>
      <c r="K191" s="292"/>
      <c r="L191" s="265"/>
      <c r="M191" s="265"/>
    </row>
    <row r="192" spans="2:13" ht="15.5" x14ac:dyDescent="0.35">
      <c r="B192" s="263"/>
      <c r="C192" s="264"/>
      <c r="D192" s="264"/>
      <c r="E192" s="265"/>
      <c r="F192" s="265"/>
      <c r="G192" s="256"/>
      <c r="H192" s="264"/>
      <c r="I192" s="282"/>
      <c r="J192" s="279"/>
      <c r="K192" s="265"/>
      <c r="L192" s="268"/>
      <c r="M192" s="265"/>
    </row>
    <row r="193" spans="2:13" ht="15.5" x14ac:dyDescent="0.35">
      <c r="B193" s="263"/>
      <c r="C193" s="264"/>
      <c r="D193" s="264"/>
      <c r="E193" s="265"/>
      <c r="F193" s="265"/>
      <c r="G193" s="256"/>
      <c r="H193" s="264"/>
      <c r="I193" s="282"/>
      <c r="J193" s="279"/>
      <c r="K193" s="265"/>
      <c r="L193" s="268"/>
      <c r="M193" s="265"/>
    </row>
    <row r="194" spans="2:13" ht="15.5" x14ac:dyDescent="0.35">
      <c r="B194" s="263"/>
      <c r="C194" s="256"/>
      <c r="D194" s="256"/>
      <c r="E194" s="256"/>
      <c r="F194" s="256"/>
      <c r="G194" s="256"/>
      <c r="H194" s="256"/>
      <c r="I194" s="282"/>
      <c r="J194" s="270"/>
      <c r="K194" s="256"/>
      <c r="L194" s="270"/>
      <c r="M194" s="256"/>
    </row>
    <row r="195" spans="2:13" ht="15.5" x14ac:dyDescent="0.35">
      <c r="B195" s="263"/>
      <c r="C195" s="256"/>
      <c r="D195" s="256"/>
      <c r="E195" s="256"/>
      <c r="F195" s="256"/>
      <c r="G195" s="256"/>
      <c r="H195" s="256"/>
      <c r="I195" s="282"/>
      <c r="J195" s="270"/>
      <c r="K195" s="256"/>
      <c r="L195" s="270"/>
      <c r="M195" s="256"/>
    </row>
    <row r="196" spans="2:13" ht="15.5" x14ac:dyDescent="0.35">
      <c r="B196" s="263"/>
      <c r="C196" s="256"/>
      <c r="D196" s="256"/>
      <c r="E196" s="256"/>
      <c r="F196" s="256"/>
      <c r="G196" s="256"/>
      <c r="H196" s="256"/>
      <c r="I196" s="282"/>
      <c r="J196" s="270"/>
      <c r="K196" s="256"/>
      <c r="L196" s="270"/>
      <c r="M196" s="256"/>
    </row>
    <row r="197" spans="2:13" ht="15.5" x14ac:dyDescent="0.35">
      <c r="B197" s="263"/>
      <c r="C197" s="256"/>
      <c r="D197" s="256"/>
      <c r="E197" s="256"/>
      <c r="F197" s="256"/>
      <c r="G197" s="256"/>
      <c r="H197" s="256"/>
      <c r="I197" s="282"/>
      <c r="J197" s="270"/>
      <c r="K197" s="256"/>
      <c r="L197" s="270"/>
      <c r="M197" s="256"/>
    </row>
    <row r="198" spans="2:13" ht="15.5" x14ac:dyDescent="0.35">
      <c r="B198" s="263"/>
      <c r="C198" s="256"/>
      <c r="D198" s="256"/>
      <c r="E198" s="256"/>
      <c r="F198" s="256"/>
      <c r="G198" s="256"/>
      <c r="H198" s="256"/>
      <c r="I198" s="282"/>
      <c r="J198" s="270"/>
      <c r="K198" s="256"/>
      <c r="L198" s="270"/>
      <c r="M198" s="256"/>
    </row>
    <row r="199" spans="2:13" ht="15.5" x14ac:dyDescent="0.35">
      <c r="B199" s="263"/>
      <c r="C199" s="256"/>
      <c r="D199" s="256"/>
      <c r="E199" s="256"/>
      <c r="F199" s="256"/>
      <c r="G199" s="256"/>
      <c r="H199" s="256"/>
      <c r="I199" s="282"/>
      <c r="J199" s="270"/>
      <c r="K199" s="256"/>
      <c r="L199" s="270"/>
      <c r="M199" s="256"/>
    </row>
    <row r="200" spans="2:13" ht="15.5" x14ac:dyDescent="0.35">
      <c r="B200" s="263"/>
      <c r="C200" s="256"/>
      <c r="D200" s="256"/>
      <c r="E200" s="256"/>
      <c r="F200" s="271"/>
      <c r="G200" s="271"/>
      <c r="H200" s="271"/>
      <c r="I200" s="282"/>
      <c r="J200" s="270"/>
      <c r="K200" s="256"/>
      <c r="L200" s="270"/>
      <c r="M200" s="271"/>
    </row>
    <row r="201" spans="2:13" ht="15.5" x14ac:dyDescent="0.35">
      <c r="B201" s="263"/>
      <c r="C201" s="256"/>
      <c r="D201" s="256"/>
      <c r="E201" s="256"/>
      <c r="F201" s="271"/>
      <c r="G201" s="256"/>
      <c r="H201" s="256"/>
      <c r="I201" s="282"/>
      <c r="J201" s="270"/>
      <c r="K201" s="256"/>
      <c r="L201" s="270"/>
      <c r="M201" s="271"/>
    </row>
    <row r="202" spans="2:13" ht="15.5" x14ac:dyDescent="0.35">
      <c r="B202" s="263"/>
      <c r="C202" s="256"/>
      <c r="D202" s="256"/>
      <c r="E202" s="256"/>
      <c r="F202" s="271"/>
      <c r="G202" s="256"/>
      <c r="H202" s="256"/>
      <c r="I202" s="282"/>
      <c r="J202" s="264"/>
      <c r="K202" s="256"/>
      <c r="L202" s="270"/>
      <c r="M202" s="271"/>
    </row>
    <row r="203" spans="2:13" ht="15.5" x14ac:dyDescent="0.35">
      <c r="B203" s="263"/>
      <c r="C203" s="256"/>
      <c r="D203" s="256"/>
      <c r="E203" s="256"/>
      <c r="F203" s="271"/>
      <c r="G203" s="256"/>
      <c r="H203" s="256"/>
      <c r="I203" s="282"/>
      <c r="J203" s="264"/>
      <c r="K203" s="256"/>
      <c r="L203" s="270"/>
      <c r="M203" s="271"/>
    </row>
    <row r="204" spans="2:13" ht="15.5" x14ac:dyDescent="0.35">
      <c r="B204" s="263"/>
      <c r="C204" s="256"/>
      <c r="D204" s="256"/>
      <c r="E204" s="256"/>
      <c r="F204" s="271"/>
      <c r="G204" s="256"/>
      <c r="H204" s="256"/>
      <c r="I204" s="282"/>
      <c r="J204" s="264"/>
      <c r="K204" s="292"/>
      <c r="L204" s="270"/>
      <c r="M204" s="271"/>
    </row>
    <row r="205" spans="2:13" ht="15.5" x14ac:dyDescent="0.35">
      <c r="B205" s="263"/>
      <c r="C205" s="256"/>
      <c r="D205" s="256"/>
      <c r="E205" s="256"/>
      <c r="F205" s="256"/>
      <c r="G205" s="256"/>
      <c r="H205" s="256"/>
      <c r="I205" s="282"/>
      <c r="J205" s="264"/>
      <c r="K205" s="171"/>
      <c r="L205" s="270"/>
      <c r="M205" s="256"/>
    </row>
    <row r="206" spans="2:13" ht="15.5" x14ac:dyDescent="0.35">
      <c r="B206" s="263"/>
      <c r="C206" s="256"/>
      <c r="D206" s="256"/>
      <c r="E206" s="256"/>
      <c r="F206" s="256"/>
      <c r="G206" s="256"/>
      <c r="H206" s="256"/>
      <c r="I206" s="282"/>
      <c r="J206" s="264"/>
      <c r="K206" s="171"/>
      <c r="L206" s="270"/>
      <c r="M206" s="256"/>
    </row>
    <row r="207" spans="2:13" ht="15.5" x14ac:dyDescent="0.35">
      <c r="B207" s="263"/>
      <c r="C207" s="256"/>
      <c r="D207" s="256"/>
      <c r="E207" s="256"/>
      <c r="F207" s="256"/>
      <c r="G207" s="256"/>
      <c r="H207" s="256"/>
      <c r="I207" s="282"/>
      <c r="J207" s="264"/>
      <c r="K207" s="256"/>
      <c r="L207" s="270"/>
      <c r="M207" s="256"/>
    </row>
    <row r="208" spans="2:13" ht="15.5" x14ac:dyDescent="0.35">
      <c r="B208" s="263"/>
      <c r="C208" s="256"/>
      <c r="D208" s="256"/>
      <c r="E208" s="256"/>
      <c r="F208" s="256"/>
      <c r="G208" s="256"/>
      <c r="H208" s="256"/>
      <c r="I208" s="282"/>
      <c r="J208" s="264"/>
      <c r="K208" s="290"/>
      <c r="L208" s="293"/>
      <c r="M208" s="290"/>
    </row>
    <row r="209" spans="2:13" ht="15.5" x14ac:dyDescent="0.35">
      <c r="B209" s="263"/>
      <c r="C209" s="256"/>
      <c r="D209" s="256"/>
      <c r="E209" s="256"/>
      <c r="F209" s="256"/>
      <c r="G209" s="256"/>
      <c r="H209" s="256"/>
      <c r="I209" s="282"/>
      <c r="J209" s="264"/>
      <c r="K209" s="294"/>
      <c r="L209" s="270"/>
      <c r="M209" s="256"/>
    </row>
    <row r="210" spans="2:13" ht="15.5" x14ac:dyDescent="0.35">
      <c r="B210" s="263"/>
      <c r="C210" s="256"/>
      <c r="D210" s="256"/>
      <c r="E210" s="256"/>
      <c r="F210" s="256"/>
      <c r="G210" s="256"/>
      <c r="H210" s="256"/>
      <c r="I210" s="282"/>
      <c r="J210" s="264"/>
      <c r="K210" s="294"/>
      <c r="L210" s="264"/>
      <c r="M210" s="256"/>
    </row>
    <row r="211" spans="2:13" ht="15.5" x14ac:dyDescent="0.35">
      <c r="B211" s="263"/>
      <c r="C211" s="256"/>
      <c r="D211" s="256"/>
      <c r="E211" s="256"/>
      <c r="F211" s="256"/>
      <c r="G211" s="256"/>
      <c r="H211" s="256"/>
      <c r="I211" s="282"/>
      <c r="J211" s="264"/>
      <c r="K211" s="256"/>
      <c r="L211" s="270"/>
      <c r="M211" s="256"/>
    </row>
    <row r="212" spans="2:13" ht="15.5" x14ac:dyDescent="0.35">
      <c r="B212" s="263"/>
      <c r="C212" s="256"/>
      <c r="D212" s="256"/>
      <c r="E212" s="256"/>
      <c r="F212" s="256"/>
      <c r="G212" s="256"/>
      <c r="H212" s="256"/>
      <c r="I212" s="282"/>
      <c r="J212" s="264"/>
      <c r="K212" s="171"/>
      <c r="L212" s="270"/>
      <c r="M212" s="256"/>
    </row>
    <row r="213" spans="2:13" ht="15.5" x14ac:dyDescent="0.35">
      <c r="B213" s="263"/>
      <c r="C213" s="256"/>
      <c r="D213" s="256"/>
      <c r="E213" s="256"/>
      <c r="F213" s="256"/>
      <c r="G213" s="256"/>
      <c r="H213" s="256"/>
      <c r="I213" s="282"/>
      <c r="J213" s="264"/>
      <c r="K213" s="292"/>
      <c r="L213" s="270"/>
      <c r="M213" s="256"/>
    </row>
    <row r="214" spans="2:13" ht="15.5" x14ac:dyDescent="0.35">
      <c r="B214" s="263"/>
      <c r="C214" s="256"/>
      <c r="D214" s="256"/>
      <c r="E214" s="256"/>
      <c r="F214" s="256"/>
      <c r="G214" s="256"/>
      <c r="H214" s="256"/>
      <c r="I214" s="282"/>
      <c r="J214" s="264"/>
      <c r="K214" s="292"/>
      <c r="L214" s="270"/>
      <c r="M214" s="256"/>
    </row>
    <row r="215" spans="2:13" ht="15.5" x14ac:dyDescent="0.35">
      <c r="B215" s="263"/>
      <c r="C215" s="271"/>
      <c r="D215" s="271"/>
      <c r="E215" s="271"/>
      <c r="F215" s="271"/>
      <c r="G215" s="271"/>
      <c r="H215" s="271"/>
      <c r="I215" s="271"/>
      <c r="J215" s="271"/>
      <c r="K215" s="292"/>
      <c r="L215" s="271"/>
      <c r="M215" s="271"/>
    </row>
    <row r="216" spans="2:13" ht="15.5" x14ac:dyDescent="0.35">
      <c r="B216" s="263"/>
      <c r="C216" s="264"/>
      <c r="D216" s="264"/>
      <c r="E216" s="265"/>
      <c r="F216" s="265"/>
      <c r="G216" s="256"/>
      <c r="H216" s="264"/>
      <c r="I216" s="282"/>
      <c r="J216" s="265"/>
      <c r="K216" s="265"/>
      <c r="L216" s="268"/>
      <c r="M216" s="265"/>
    </row>
    <row r="217" spans="2:13" ht="15.5" x14ac:dyDescent="0.35">
      <c r="B217" s="263"/>
      <c r="C217" s="264"/>
      <c r="D217" s="264"/>
      <c r="E217" s="265"/>
      <c r="F217" s="265"/>
      <c r="G217" s="256"/>
      <c r="H217" s="264"/>
      <c r="I217" s="282"/>
      <c r="J217" s="265"/>
      <c r="K217" s="265"/>
      <c r="L217" s="268"/>
      <c r="M217" s="265"/>
    </row>
    <row r="222" spans="2:13" ht="21" x14ac:dyDescent="0.35">
      <c r="D222" s="363"/>
      <c r="E222" s="363"/>
      <c r="F222" s="363"/>
      <c r="G222" s="363"/>
    </row>
    <row r="223" spans="2:13" ht="15.5" x14ac:dyDescent="0.35">
      <c r="D223" s="297"/>
      <c r="E223" s="297"/>
      <c r="F223" s="297"/>
      <c r="G223" s="297"/>
    </row>
    <row r="224" spans="2:13" ht="19.5" customHeight="1" x14ac:dyDescent="0.35">
      <c r="D224" s="298"/>
      <c r="E224" s="298"/>
      <c r="F224" s="265"/>
      <c r="G224" s="265"/>
    </row>
    <row r="225" spans="4:7" ht="19.5" customHeight="1" x14ac:dyDescent="0.35">
      <c r="D225" s="299"/>
      <c r="E225" s="299"/>
      <c r="F225" s="265"/>
      <c r="G225" s="265"/>
    </row>
    <row r="226" spans="4:7" ht="19.5" customHeight="1" x14ac:dyDescent="0.35">
      <c r="D226" s="299"/>
      <c r="E226" s="299"/>
      <c r="F226" s="265"/>
      <c r="G226" s="265"/>
    </row>
    <row r="227" spans="4:7" ht="19.5" customHeight="1" x14ac:dyDescent="0.35">
      <c r="D227" s="299"/>
      <c r="E227" s="299"/>
      <c r="F227" s="271"/>
      <c r="G227" s="265"/>
    </row>
    <row r="228" spans="4:7" ht="19.5" customHeight="1" x14ac:dyDescent="0.35">
      <c r="D228" s="299"/>
      <c r="E228" s="299"/>
      <c r="F228" s="265"/>
      <c r="G228" s="265"/>
    </row>
    <row r="229" spans="4:7" ht="19.5" customHeight="1" x14ac:dyDescent="0.35">
      <c r="D229" s="266"/>
      <c r="E229" s="266"/>
      <c r="F229" s="265"/>
      <c r="G229" s="265"/>
    </row>
    <row r="230" spans="4:7" ht="19.5" customHeight="1" x14ac:dyDescent="0.35">
      <c r="D230" s="299"/>
      <c r="E230" s="299"/>
      <c r="F230" s="271"/>
      <c r="G230" s="265"/>
    </row>
    <row r="231" spans="4:7" ht="19.5" customHeight="1" x14ac:dyDescent="0.35">
      <c r="D231" s="275"/>
      <c r="E231" s="275"/>
      <c r="F231" s="271"/>
      <c r="G231" s="271"/>
    </row>
    <row r="232" spans="4:7" ht="19.5" customHeight="1" x14ac:dyDescent="0.35">
      <c r="D232" s="299"/>
      <c r="E232" s="299"/>
      <c r="F232" s="271"/>
      <c r="G232" s="271"/>
    </row>
    <row r="233" spans="4:7" ht="19.5" customHeight="1" x14ac:dyDescent="0.35">
      <c r="D233" s="283"/>
      <c r="E233" s="275"/>
      <c r="F233" s="272"/>
      <c r="G233" s="271"/>
    </row>
    <row r="234" spans="4:7" ht="19.5" customHeight="1" x14ac:dyDescent="0.35">
      <c r="D234" s="301"/>
      <c r="E234" s="301"/>
      <c r="F234" s="272"/>
      <c r="G234" s="271"/>
    </row>
    <row r="235" spans="4:7" ht="19.5" customHeight="1" x14ac:dyDescent="0.35">
      <c r="D235" s="301"/>
      <c r="E235" s="301"/>
      <c r="F235" s="272"/>
      <c r="G235" s="271"/>
    </row>
    <row r="236" spans="4:7" ht="19.5" customHeight="1" x14ac:dyDescent="0.35">
      <c r="D236" s="266"/>
      <c r="E236" s="266"/>
      <c r="F236" s="265"/>
      <c r="G236" s="265"/>
    </row>
    <row r="237" spans="4:7" ht="19.5" customHeight="1" x14ac:dyDescent="0.35">
      <c r="D237" s="295"/>
      <c r="E237" s="295"/>
      <c r="F237" s="265"/>
      <c r="G237" s="265"/>
    </row>
    <row r="238" spans="4:7" ht="19.5" customHeight="1" x14ac:dyDescent="0.35">
      <c r="D238" s="295"/>
      <c r="E238" s="295"/>
      <c r="F238" s="265"/>
      <c r="G238" s="265"/>
    </row>
    <row r="239" spans="4:7" ht="19.5" customHeight="1" x14ac:dyDescent="0.45">
      <c r="D239" s="298"/>
      <c r="E239" s="302"/>
      <c r="F239" s="298"/>
      <c r="G239" s="302"/>
    </row>
  </sheetData>
  <mergeCells count="12">
    <mergeCell ref="B2:M2"/>
    <mergeCell ref="H3:H4"/>
    <mergeCell ref="I3:I4"/>
    <mergeCell ref="J3:J4"/>
    <mergeCell ref="K3:L3"/>
    <mergeCell ref="D222:G222"/>
    <mergeCell ref="G3:G4"/>
    <mergeCell ref="B3:B4"/>
    <mergeCell ref="C3:C4"/>
    <mergeCell ref="D3:D4"/>
    <mergeCell ref="E3:E4"/>
    <mergeCell ref="F3:F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A2D68-290A-4182-A347-8BE944066F79}">
  <dimension ref="C2:J73"/>
  <sheetViews>
    <sheetView workbookViewId="0">
      <selection activeCell="E88" sqref="E88"/>
    </sheetView>
  </sheetViews>
  <sheetFormatPr defaultRowHeight="14.5" x14ac:dyDescent="0.35"/>
  <cols>
    <col min="4" max="4" width="18.6328125" customWidth="1"/>
    <col min="5" max="5" width="14.08984375" customWidth="1"/>
    <col min="6" max="6" width="3.26953125" customWidth="1"/>
    <col min="7" max="7" width="11.6328125" customWidth="1"/>
    <col min="8" max="8" width="31.453125" customWidth="1"/>
    <col min="9" max="9" width="6" customWidth="1"/>
    <col min="10" max="11" width="3.08984375" customWidth="1"/>
    <col min="12" max="12" width="17.81640625" customWidth="1"/>
    <col min="13" max="15" width="15.1796875" customWidth="1"/>
  </cols>
  <sheetData>
    <row r="2" spans="4:8" ht="23.5" x14ac:dyDescent="0.55000000000000004">
      <c r="G2" s="315"/>
      <c r="H2" s="315"/>
    </row>
    <row r="4" spans="4:8" ht="15.5" x14ac:dyDescent="0.35">
      <c r="D4" s="264"/>
      <c r="E4" s="265"/>
    </row>
    <row r="5" spans="4:8" ht="15.5" x14ac:dyDescent="0.35">
      <c r="D5" s="264"/>
      <c r="E5" s="265"/>
    </row>
    <row r="6" spans="4:8" ht="15.5" x14ac:dyDescent="0.35">
      <c r="D6" s="264"/>
      <c r="E6" s="265"/>
    </row>
    <row r="7" spans="4:8" ht="15.5" x14ac:dyDescent="0.35">
      <c r="D7" s="264"/>
      <c r="E7" s="265"/>
    </row>
    <row r="8" spans="4:8" ht="15.5" x14ac:dyDescent="0.35">
      <c r="D8" s="264"/>
      <c r="E8" s="265"/>
    </row>
    <row r="9" spans="4:8" ht="15.5" x14ac:dyDescent="0.35">
      <c r="D9" s="264"/>
      <c r="E9" s="265"/>
    </row>
    <row r="10" spans="4:8" ht="15.5" x14ac:dyDescent="0.35">
      <c r="D10" s="264"/>
      <c r="E10" s="265"/>
    </row>
    <row r="11" spans="4:8" ht="15.5" x14ac:dyDescent="0.35">
      <c r="D11" s="264"/>
      <c r="E11" s="265"/>
    </row>
    <row r="12" spans="4:8" ht="15.5" x14ac:dyDescent="0.35">
      <c r="D12" s="264"/>
      <c r="E12" s="265"/>
    </row>
    <row r="13" spans="4:8" ht="15.5" x14ac:dyDescent="0.35">
      <c r="D13" s="264"/>
      <c r="E13" s="265"/>
    </row>
    <row r="14" spans="4:8" ht="15.5" x14ac:dyDescent="0.35">
      <c r="D14" s="264"/>
      <c r="E14" s="265"/>
    </row>
    <row r="15" spans="4:8" ht="15.5" x14ac:dyDescent="0.35">
      <c r="D15" s="264"/>
      <c r="E15" s="265"/>
    </row>
    <row r="16" spans="4:8" ht="15.5" x14ac:dyDescent="0.35">
      <c r="D16" s="264"/>
      <c r="E16" s="265"/>
    </row>
    <row r="17" spans="4:5" ht="15.5" x14ac:dyDescent="0.35">
      <c r="D17" s="264"/>
      <c r="E17" s="265"/>
    </row>
    <row r="18" spans="4:5" ht="15.5" x14ac:dyDescent="0.35">
      <c r="D18" s="264"/>
      <c r="E18" s="265"/>
    </row>
    <row r="19" spans="4:5" ht="15.5" x14ac:dyDescent="0.35">
      <c r="D19" s="264"/>
      <c r="E19" s="265"/>
    </row>
    <row r="20" spans="4:5" ht="15.5" x14ac:dyDescent="0.35">
      <c r="D20" s="264"/>
      <c r="E20" s="265"/>
    </row>
    <row r="21" spans="4:5" ht="15.5" x14ac:dyDescent="0.35">
      <c r="D21" s="264"/>
      <c r="E21" s="265"/>
    </row>
    <row r="22" spans="4:5" ht="15.5" x14ac:dyDescent="0.35">
      <c r="D22" s="264"/>
      <c r="E22" s="265"/>
    </row>
    <row r="23" spans="4:5" ht="15.5" x14ac:dyDescent="0.35">
      <c r="D23" s="264"/>
      <c r="E23" s="265"/>
    </row>
    <row r="24" spans="4:5" ht="15.5" x14ac:dyDescent="0.35">
      <c r="D24" s="264"/>
      <c r="E24" s="265"/>
    </row>
    <row r="25" spans="4:5" ht="15.5" x14ac:dyDescent="0.35">
      <c r="D25" s="264"/>
      <c r="E25" s="265"/>
    </row>
    <row r="26" spans="4:5" ht="15.5" x14ac:dyDescent="0.35">
      <c r="D26" s="264"/>
      <c r="E26" s="265"/>
    </row>
    <row r="27" spans="4:5" ht="15.5" x14ac:dyDescent="0.35">
      <c r="D27" s="264"/>
      <c r="E27" s="265"/>
    </row>
    <row r="28" spans="4:5" ht="15.5" x14ac:dyDescent="0.35">
      <c r="D28" s="264"/>
      <c r="E28" s="265"/>
    </row>
    <row r="29" spans="4:5" ht="15.5" x14ac:dyDescent="0.35">
      <c r="D29" s="264"/>
      <c r="E29" s="265"/>
    </row>
    <row r="30" spans="4:5" ht="15.5" x14ac:dyDescent="0.35">
      <c r="D30" s="264"/>
      <c r="E30" s="265"/>
    </row>
    <row r="31" spans="4:5" ht="15.5" x14ac:dyDescent="0.35">
      <c r="D31" s="264"/>
      <c r="E31" s="265"/>
    </row>
    <row r="32" spans="4:5" ht="15.5" x14ac:dyDescent="0.35">
      <c r="D32" s="264"/>
      <c r="E32" s="265"/>
    </row>
    <row r="33" spans="4:5" ht="15.5" x14ac:dyDescent="0.35">
      <c r="D33" s="264"/>
      <c r="E33" s="265"/>
    </row>
    <row r="34" spans="4:5" ht="15.5" x14ac:dyDescent="0.35">
      <c r="D34" s="264"/>
      <c r="E34" s="265"/>
    </row>
    <row r="35" spans="4:5" ht="15.5" x14ac:dyDescent="0.35">
      <c r="D35" s="264"/>
      <c r="E35" s="265"/>
    </row>
    <row r="36" spans="4:5" ht="15.5" x14ac:dyDescent="0.35">
      <c r="D36" s="264"/>
      <c r="E36" s="265"/>
    </row>
    <row r="37" spans="4:5" ht="15.5" x14ac:dyDescent="0.35">
      <c r="D37" s="264"/>
      <c r="E37" s="265"/>
    </row>
    <row r="38" spans="4:5" ht="15.5" x14ac:dyDescent="0.35">
      <c r="D38" s="264"/>
      <c r="E38" s="265"/>
    </row>
    <row r="39" spans="4:5" ht="15.5" x14ac:dyDescent="0.35">
      <c r="D39" s="264"/>
      <c r="E39" s="265"/>
    </row>
    <row r="40" spans="4:5" ht="15.5" x14ac:dyDescent="0.35">
      <c r="D40" s="264"/>
      <c r="E40" s="265"/>
    </row>
    <row r="41" spans="4:5" ht="15.5" x14ac:dyDescent="0.35">
      <c r="D41" s="264"/>
      <c r="E41" s="265"/>
    </row>
    <row r="42" spans="4:5" ht="15.5" x14ac:dyDescent="0.35">
      <c r="D42" s="264"/>
      <c r="E42" s="265"/>
    </row>
    <row r="43" spans="4:5" ht="15.5" x14ac:dyDescent="0.35">
      <c r="D43" s="264"/>
      <c r="E43" s="265"/>
    </row>
    <row r="44" spans="4:5" ht="15.5" x14ac:dyDescent="0.35">
      <c r="D44" s="264"/>
      <c r="E44" s="265"/>
    </row>
    <row r="45" spans="4:5" ht="15.5" x14ac:dyDescent="0.35">
      <c r="D45" s="256"/>
      <c r="E45" s="256"/>
    </row>
    <row r="46" spans="4:5" ht="15.5" x14ac:dyDescent="0.35">
      <c r="D46" s="256"/>
      <c r="E46" s="256"/>
    </row>
    <row r="47" spans="4:5" ht="15.5" x14ac:dyDescent="0.35">
      <c r="D47" s="256"/>
      <c r="E47" s="256"/>
    </row>
    <row r="48" spans="4:5" ht="15.5" x14ac:dyDescent="0.35">
      <c r="D48" s="256"/>
      <c r="E48" s="256"/>
    </row>
    <row r="49" spans="4:5" ht="15.5" x14ac:dyDescent="0.35">
      <c r="D49" s="256"/>
      <c r="E49" s="256"/>
    </row>
    <row r="50" spans="4:5" ht="15.5" x14ac:dyDescent="0.35">
      <c r="D50" s="256"/>
      <c r="E50" s="256"/>
    </row>
    <row r="51" spans="4:5" ht="15.5" x14ac:dyDescent="0.35">
      <c r="D51" s="256"/>
      <c r="E51" s="256"/>
    </row>
    <row r="52" spans="4:5" ht="15.5" x14ac:dyDescent="0.35">
      <c r="D52" s="256"/>
      <c r="E52" s="256"/>
    </row>
    <row r="53" spans="4:5" ht="15.5" x14ac:dyDescent="0.35">
      <c r="D53" s="256"/>
      <c r="E53" s="256"/>
    </row>
    <row r="54" spans="4:5" ht="15.5" x14ac:dyDescent="0.35">
      <c r="D54" s="256"/>
      <c r="E54" s="256"/>
    </row>
    <row r="55" spans="4:5" ht="15.5" x14ac:dyDescent="0.35">
      <c r="D55" s="256"/>
      <c r="E55" s="256"/>
    </row>
    <row r="56" spans="4:5" ht="15.5" x14ac:dyDescent="0.35">
      <c r="D56" s="256"/>
      <c r="E56" s="256"/>
    </row>
    <row r="57" spans="4:5" ht="15.5" x14ac:dyDescent="0.35">
      <c r="D57" s="256"/>
      <c r="E57" s="256"/>
    </row>
    <row r="58" spans="4:5" ht="15.5" x14ac:dyDescent="0.35">
      <c r="D58" s="256"/>
      <c r="E58" s="256"/>
    </row>
    <row r="59" spans="4:5" ht="15.5" x14ac:dyDescent="0.35">
      <c r="D59" s="256"/>
      <c r="E59" s="256"/>
    </row>
    <row r="60" spans="4:5" ht="15.5" x14ac:dyDescent="0.35">
      <c r="D60" s="256"/>
      <c r="E60" s="256"/>
    </row>
    <row r="61" spans="4:5" ht="15.5" x14ac:dyDescent="0.35">
      <c r="D61" s="256"/>
      <c r="E61" s="256"/>
    </row>
    <row r="62" spans="4:5" ht="15.5" x14ac:dyDescent="0.35">
      <c r="D62" s="256"/>
      <c r="E62" s="256"/>
    </row>
    <row r="63" spans="4:5" ht="15.5" x14ac:dyDescent="0.35">
      <c r="D63" s="256"/>
      <c r="E63" s="256"/>
    </row>
    <row r="64" spans="4:5" ht="15.5" x14ac:dyDescent="0.35">
      <c r="D64" s="256"/>
      <c r="E64" s="256"/>
    </row>
    <row r="65" spans="3:10" ht="15.5" x14ac:dyDescent="0.35">
      <c r="D65" s="256"/>
      <c r="E65" s="256"/>
    </row>
    <row r="66" spans="3:10" ht="15.5" x14ac:dyDescent="0.35">
      <c r="D66" s="256"/>
      <c r="E66" s="256"/>
    </row>
    <row r="67" spans="3:10" ht="15.5" x14ac:dyDescent="0.35">
      <c r="D67" s="256"/>
      <c r="E67" s="256"/>
    </row>
    <row r="68" spans="3:10" ht="15.5" x14ac:dyDescent="0.35">
      <c r="C68" s="295"/>
      <c r="D68" s="256"/>
      <c r="E68" s="256"/>
    </row>
    <row r="70" spans="3:10" ht="21" x14ac:dyDescent="0.35">
      <c r="G70" s="314"/>
      <c r="H70" s="314"/>
      <c r="I70" s="314"/>
      <c r="J70" s="314"/>
    </row>
    <row r="71" spans="3:10" ht="21" x14ac:dyDescent="0.5">
      <c r="G71" s="316"/>
      <c r="H71" s="317"/>
      <c r="I71" s="318"/>
      <c r="J71" s="316"/>
    </row>
    <row r="72" spans="3:10" ht="18.5" x14ac:dyDescent="0.45">
      <c r="H72" s="319"/>
      <c r="I72" s="318"/>
    </row>
    <row r="73" spans="3:10" ht="18.5" x14ac:dyDescent="0.45">
      <c r="H73" s="319"/>
      <c r="I73" s="319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8829F-D214-498E-B9CC-56BF6C1EF46D}">
  <dimension ref="B1:Q262"/>
  <sheetViews>
    <sheetView zoomScale="40" zoomScaleNormal="40" workbookViewId="0">
      <selection activeCell="K13" sqref="K13"/>
    </sheetView>
  </sheetViews>
  <sheetFormatPr defaultRowHeight="14.5" x14ac:dyDescent="0.35"/>
  <cols>
    <col min="2" max="2" width="7.08984375" customWidth="1"/>
    <col min="3" max="5" width="16.90625" customWidth="1"/>
    <col min="6" max="6" width="19.36328125" customWidth="1"/>
    <col min="7" max="7" width="18.08984375" customWidth="1"/>
    <col min="8" max="8" width="19.36328125" customWidth="1"/>
    <col min="9" max="9" width="16.90625" customWidth="1"/>
    <col min="10" max="12" width="21.90625" customWidth="1"/>
    <col min="13" max="13" width="18.90625" customWidth="1"/>
    <col min="16" max="16" width="12.7265625" customWidth="1"/>
    <col min="17" max="17" width="15.1796875" customWidth="1"/>
  </cols>
  <sheetData>
    <row r="1" spans="2:12" ht="34" customHeight="1" x14ac:dyDescent="0.7"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</row>
    <row r="2" spans="2:12" ht="38.5" customHeight="1" x14ac:dyDescent="0.35">
      <c r="B2" s="365"/>
      <c r="C2" s="364"/>
      <c r="D2" s="364"/>
      <c r="E2" s="364"/>
      <c r="F2" s="364"/>
      <c r="G2" s="364"/>
      <c r="H2" s="364"/>
      <c r="I2" s="364"/>
      <c r="J2" s="369"/>
      <c r="K2" s="369"/>
      <c r="L2" s="258"/>
    </row>
    <row r="3" spans="2:12" ht="29" customHeight="1" x14ac:dyDescent="0.35">
      <c r="B3" s="365"/>
      <c r="C3" s="364"/>
      <c r="D3" s="364"/>
      <c r="E3" s="364"/>
      <c r="F3" s="364"/>
      <c r="G3" s="364"/>
      <c r="H3" s="364"/>
      <c r="I3" s="364"/>
      <c r="J3" s="257"/>
      <c r="K3" s="257"/>
      <c r="L3" s="259"/>
    </row>
    <row r="4" spans="2:12" x14ac:dyDescent="0.35">
      <c r="B4" s="260"/>
      <c r="C4" s="261"/>
      <c r="D4" s="261"/>
      <c r="E4" s="261"/>
      <c r="F4" s="261"/>
      <c r="G4" s="261"/>
      <c r="H4" s="261"/>
      <c r="I4" s="262"/>
      <c r="J4" s="261"/>
      <c r="K4" s="261"/>
      <c r="L4" s="261"/>
    </row>
    <row r="5" spans="2:12" ht="15.5" x14ac:dyDescent="0.35">
      <c r="B5" s="263"/>
      <c r="C5" s="264"/>
      <c r="D5" s="264"/>
      <c r="E5" s="265"/>
      <c r="F5" s="265"/>
      <c r="G5" s="256"/>
      <c r="H5" s="264"/>
      <c r="I5" s="265"/>
      <c r="J5" s="266"/>
      <c r="K5" s="267"/>
      <c r="L5" s="266"/>
    </row>
    <row r="6" spans="2:12" ht="15.5" x14ac:dyDescent="0.35">
      <c r="B6" s="263"/>
      <c r="C6" s="264"/>
      <c r="D6" s="264"/>
      <c r="E6" s="265"/>
      <c r="F6" s="265"/>
      <c r="G6" s="256"/>
      <c r="H6" s="264"/>
      <c r="I6" s="265"/>
      <c r="J6" s="265"/>
      <c r="K6" s="268"/>
      <c r="L6" s="265"/>
    </row>
    <row r="7" spans="2:12" ht="15.5" x14ac:dyDescent="0.35">
      <c r="B7" s="263"/>
      <c r="C7" s="269"/>
      <c r="D7" s="256"/>
      <c r="E7" s="256"/>
      <c r="F7" s="256"/>
      <c r="G7" s="256"/>
      <c r="H7" s="256"/>
      <c r="I7" s="256"/>
      <c r="J7" s="256"/>
      <c r="K7" s="270"/>
      <c r="L7" s="256"/>
    </row>
    <row r="8" spans="2:12" ht="15.5" x14ac:dyDescent="0.35">
      <c r="B8" s="263"/>
      <c r="C8" s="269"/>
      <c r="D8" s="256"/>
      <c r="E8" s="256"/>
      <c r="F8" s="256"/>
      <c r="G8" s="256"/>
      <c r="H8" s="256"/>
      <c r="I8" s="256"/>
      <c r="J8" s="256"/>
      <c r="K8" s="270"/>
      <c r="L8" s="256"/>
    </row>
    <row r="9" spans="2:12" ht="15.5" x14ac:dyDescent="0.35">
      <c r="B9" s="263"/>
      <c r="C9" s="269"/>
      <c r="D9" s="256"/>
      <c r="E9" s="256"/>
      <c r="F9" s="256"/>
      <c r="G9" s="256"/>
      <c r="H9" s="256"/>
      <c r="I9" s="256"/>
      <c r="J9" s="256"/>
      <c r="K9" s="270"/>
      <c r="L9" s="256"/>
    </row>
    <row r="10" spans="2:12" ht="32" customHeight="1" x14ac:dyDescent="0.35">
      <c r="B10" s="263"/>
      <c r="C10" s="269"/>
      <c r="D10" s="256"/>
      <c r="E10" s="256"/>
      <c r="F10" s="256"/>
      <c r="G10" s="256"/>
      <c r="H10" s="256"/>
      <c r="I10" s="256"/>
      <c r="J10" s="256"/>
      <c r="K10" s="270"/>
      <c r="L10" s="256"/>
    </row>
    <row r="11" spans="2:12" ht="15.5" x14ac:dyDescent="0.35">
      <c r="B11" s="263"/>
      <c r="C11" s="264"/>
      <c r="D11" s="264"/>
      <c r="E11" s="265"/>
      <c r="F11" s="265"/>
      <c r="G11" s="256"/>
      <c r="H11" s="264"/>
      <c r="I11" s="265"/>
      <c r="J11" s="265"/>
      <c r="K11" s="268"/>
      <c r="L11" s="265"/>
    </row>
    <row r="12" spans="2:12" ht="15.5" x14ac:dyDescent="0.35">
      <c r="B12" s="263"/>
      <c r="C12" s="264"/>
      <c r="D12" s="264"/>
      <c r="E12" s="265"/>
      <c r="F12" s="265"/>
      <c r="G12" s="256"/>
      <c r="H12" s="264"/>
      <c r="I12" s="265"/>
      <c r="J12" s="265"/>
      <c r="K12" s="268"/>
      <c r="L12" s="265"/>
    </row>
    <row r="13" spans="2:12" ht="15.5" x14ac:dyDescent="0.35">
      <c r="B13" s="263"/>
      <c r="C13" s="264"/>
      <c r="D13" s="264"/>
      <c r="E13" s="265"/>
      <c r="F13" s="265"/>
      <c r="G13" s="256"/>
      <c r="H13" s="264"/>
      <c r="I13" s="265"/>
      <c r="J13" s="265"/>
      <c r="K13" s="268"/>
      <c r="L13" s="265"/>
    </row>
    <row r="14" spans="2:12" ht="15.5" x14ac:dyDescent="0.35">
      <c r="B14" s="263"/>
      <c r="C14" s="264"/>
      <c r="D14" s="264"/>
      <c r="E14" s="265"/>
      <c r="F14" s="265"/>
      <c r="G14" s="256"/>
      <c r="H14" s="264"/>
      <c r="I14" s="265"/>
      <c r="J14" s="265"/>
      <c r="K14" s="268"/>
      <c r="L14" s="265"/>
    </row>
    <row r="15" spans="2:12" ht="15.5" x14ac:dyDescent="0.35">
      <c r="B15" s="263"/>
      <c r="C15" s="264"/>
      <c r="D15" s="264"/>
      <c r="E15" s="265"/>
      <c r="F15" s="265"/>
      <c r="G15" s="256"/>
      <c r="H15" s="264"/>
      <c r="I15" s="265"/>
      <c r="J15" s="265"/>
      <c r="K15" s="268"/>
      <c r="L15" s="265"/>
    </row>
    <row r="16" spans="2:12" ht="15.5" x14ac:dyDescent="0.35">
      <c r="B16" s="263"/>
      <c r="C16" s="271"/>
      <c r="D16" s="271"/>
      <c r="E16" s="271"/>
      <c r="F16" s="271"/>
      <c r="G16" s="271"/>
      <c r="H16" s="271"/>
      <c r="I16" s="271"/>
      <c r="J16" s="271"/>
      <c r="K16" s="271"/>
      <c r="L16" s="271"/>
    </row>
    <row r="17" spans="2:12" ht="15.5" x14ac:dyDescent="0.35">
      <c r="B17" s="263"/>
      <c r="C17" s="264"/>
      <c r="D17" s="264"/>
      <c r="E17" s="265"/>
      <c r="F17" s="265"/>
      <c r="G17" s="256"/>
      <c r="H17" s="264"/>
      <c r="I17" s="265"/>
      <c r="J17" s="265"/>
      <c r="K17" s="268"/>
      <c r="L17" s="265"/>
    </row>
    <row r="18" spans="2:12" ht="15.5" x14ac:dyDescent="0.35">
      <c r="B18" s="263"/>
      <c r="C18" s="264"/>
      <c r="D18" s="264"/>
      <c r="E18" s="265"/>
      <c r="F18" s="265"/>
      <c r="G18" s="256"/>
      <c r="H18" s="264"/>
      <c r="I18" s="265"/>
      <c r="J18" s="265"/>
      <c r="K18" s="268"/>
      <c r="L18" s="265"/>
    </row>
    <row r="19" spans="2:12" ht="15.5" x14ac:dyDescent="0.35">
      <c r="B19" s="263"/>
      <c r="C19" s="264"/>
      <c r="D19" s="264"/>
      <c r="E19" s="265"/>
      <c r="F19" s="265"/>
      <c r="G19" s="256"/>
      <c r="H19" s="264"/>
      <c r="I19" s="265"/>
      <c r="J19" s="265"/>
      <c r="K19" s="268"/>
      <c r="L19" s="265"/>
    </row>
    <row r="20" spans="2:12" ht="15.5" x14ac:dyDescent="0.35">
      <c r="B20" s="263"/>
      <c r="C20" s="272"/>
      <c r="D20" s="272"/>
      <c r="E20" s="272"/>
      <c r="F20" s="272"/>
      <c r="G20" s="272"/>
      <c r="H20" s="272"/>
      <c r="I20" s="272"/>
      <c r="J20" s="272"/>
      <c r="K20" s="272"/>
      <c r="L20" s="272"/>
    </row>
    <row r="21" spans="2:12" ht="15.5" x14ac:dyDescent="0.35">
      <c r="B21" s="263"/>
      <c r="C21" s="264"/>
      <c r="D21" s="264"/>
      <c r="E21" s="265"/>
      <c r="F21" s="265"/>
      <c r="G21" s="256"/>
      <c r="H21" s="264"/>
      <c r="I21" s="265"/>
      <c r="J21" s="273"/>
      <c r="K21" s="268"/>
      <c r="L21" s="265"/>
    </row>
    <row r="22" spans="2:12" ht="15.5" x14ac:dyDescent="0.35">
      <c r="B22" s="263"/>
      <c r="C22" s="264"/>
      <c r="D22" s="264"/>
      <c r="E22" s="265"/>
      <c r="F22" s="265"/>
      <c r="G22" s="256"/>
      <c r="H22" s="264"/>
      <c r="I22" s="265"/>
      <c r="J22" s="273"/>
      <c r="K22" s="268"/>
      <c r="L22" s="265"/>
    </row>
    <row r="23" spans="2:12" ht="15.5" x14ac:dyDescent="0.35">
      <c r="B23" s="263"/>
      <c r="C23" s="256"/>
      <c r="D23" s="274"/>
      <c r="E23" s="274"/>
      <c r="F23" s="256"/>
      <c r="G23" s="256"/>
      <c r="H23" s="256"/>
      <c r="I23" s="256"/>
      <c r="J23" s="171"/>
      <c r="K23" s="256"/>
      <c r="L23" s="256"/>
    </row>
    <row r="24" spans="2:12" ht="15.5" x14ac:dyDescent="0.35">
      <c r="B24" s="263"/>
      <c r="C24" s="256"/>
      <c r="D24" s="274"/>
      <c r="E24" s="274"/>
      <c r="F24" s="256"/>
      <c r="G24" s="160"/>
      <c r="H24" s="160"/>
      <c r="I24" s="256"/>
      <c r="J24" s="171"/>
      <c r="K24" s="256"/>
      <c r="L24" s="256"/>
    </row>
    <row r="25" spans="2:12" ht="36.5" customHeight="1" x14ac:dyDescent="0.35">
      <c r="B25" s="263"/>
      <c r="C25" s="271"/>
      <c r="D25" s="271"/>
      <c r="E25" s="271"/>
      <c r="F25" s="271"/>
      <c r="G25" s="271"/>
      <c r="H25" s="271"/>
      <c r="I25" s="271"/>
      <c r="J25" s="275"/>
      <c r="K25" s="275"/>
      <c r="L25" s="275"/>
    </row>
    <row r="26" spans="2:12" ht="15.5" x14ac:dyDescent="0.35">
      <c r="B26" s="263"/>
      <c r="C26" s="264"/>
      <c r="D26" s="264"/>
      <c r="E26" s="265"/>
      <c r="F26" s="265"/>
      <c r="G26" s="256"/>
      <c r="H26" s="264"/>
      <c r="I26" s="265"/>
      <c r="J26" s="273"/>
      <c r="K26" s="268"/>
      <c r="L26" s="265"/>
    </row>
    <row r="27" spans="2:12" ht="15.5" x14ac:dyDescent="0.35">
      <c r="B27" s="263"/>
      <c r="C27" s="264"/>
      <c r="D27" s="264"/>
      <c r="E27" s="265"/>
      <c r="F27" s="265"/>
      <c r="G27" s="256"/>
      <c r="H27" s="264"/>
      <c r="I27" s="265"/>
      <c r="J27" s="273"/>
      <c r="K27" s="268"/>
      <c r="L27" s="265"/>
    </row>
    <row r="28" spans="2:12" ht="15.5" x14ac:dyDescent="0.35">
      <c r="B28" s="263"/>
      <c r="C28" s="264"/>
      <c r="D28" s="276"/>
      <c r="E28" s="277"/>
      <c r="F28" s="277"/>
      <c r="G28" s="271"/>
      <c r="H28" s="276"/>
      <c r="I28" s="277"/>
      <c r="J28" s="277"/>
      <c r="K28" s="278"/>
      <c r="L28" s="277"/>
    </row>
    <row r="29" spans="2:12" ht="15.5" x14ac:dyDescent="0.35">
      <c r="B29" s="263"/>
      <c r="C29" s="264"/>
      <c r="D29" s="264"/>
      <c r="E29" s="265"/>
      <c r="F29" s="265"/>
      <c r="G29" s="256"/>
      <c r="H29" s="264"/>
      <c r="I29" s="265"/>
      <c r="J29" s="265"/>
      <c r="K29" s="268"/>
      <c r="L29" s="265"/>
    </row>
    <row r="30" spans="2:12" ht="15.5" x14ac:dyDescent="0.35">
      <c r="B30" s="263"/>
      <c r="C30" s="264"/>
      <c r="D30" s="264"/>
      <c r="E30" s="265"/>
      <c r="F30" s="265"/>
      <c r="G30" s="256"/>
      <c r="H30" s="264"/>
      <c r="I30" s="265"/>
      <c r="J30" s="265"/>
      <c r="K30" s="268"/>
      <c r="L30" s="265"/>
    </row>
    <row r="31" spans="2:12" ht="15.5" x14ac:dyDescent="0.35">
      <c r="B31" s="263"/>
      <c r="C31" s="264"/>
      <c r="D31" s="264"/>
      <c r="E31" s="265"/>
      <c r="F31" s="265"/>
      <c r="G31" s="256"/>
      <c r="H31" s="264"/>
      <c r="I31" s="265"/>
      <c r="J31" s="265"/>
      <c r="K31" s="268"/>
      <c r="L31" s="265"/>
    </row>
    <row r="32" spans="2:12" ht="15.5" x14ac:dyDescent="0.35">
      <c r="B32" s="263"/>
      <c r="C32" s="264"/>
      <c r="D32" s="264"/>
      <c r="E32" s="265"/>
      <c r="F32" s="265"/>
      <c r="G32" s="256"/>
      <c r="H32" s="264"/>
      <c r="I32" s="265"/>
      <c r="J32" s="265"/>
      <c r="K32" s="268"/>
      <c r="L32" s="265"/>
    </row>
    <row r="33" spans="2:12" ht="15.5" x14ac:dyDescent="0.35">
      <c r="B33" s="263"/>
      <c r="C33" s="264"/>
      <c r="D33" s="264"/>
      <c r="E33" s="265"/>
      <c r="F33" s="265"/>
      <c r="G33" s="256"/>
      <c r="H33" s="264"/>
      <c r="I33" s="265"/>
      <c r="J33" s="265"/>
      <c r="K33" s="268"/>
      <c r="L33" s="265"/>
    </row>
    <row r="34" spans="2:12" ht="15.5" x14ac:dyDescent="0.35">
      <c r="B34" s="263"/>
      <c r="C34" s="264"/>
      <c r="D34" s="264"/>
      <c r="E34" s="265"/>
      <c r="F34" s="265"/>
      <c r="G34" s="256"/>
      <c r="H34" s="264"/>
      <c r="I34" s="265"/>
      <c r="J34" s="265"/>
      <c r="K34" s="268"/>
      <c r="L34" s="265"/>
    </row>
    <row r="35" spans="2:12" ht="15.5" x14ac:dyDescent="0.35">
      <c r="B35" s="263"/>
      <c r="C35" s="264"/>
      <c r="D35" s="264"/>
      <c r="E35" s="265"/>
      <c r="F35" s="265"/>
      <c r="G35" s="256"/>
      <c r="H35" s="264"/>
      <c r="I35" s="265"/>
      <c r="J35" s="265"/>
      <c r="K35" s="268"/>
      <c r="L35" s="265"/>
    </row>
    <row r="36" spans="2:12" ht="15.5" x14ac:dyDescent="0.35">
      <c r="B36" s="263"/>
      <c r="C36" s="264"/>
      <c r="D36" s="264"/>
      <c r="E36" s="265"/>
      <c r="F36" s="265"/>
      <c r="G36" s="256"/>
      <c r="H36" s="264"/>
      <c r="I36" s="265"/>
      <c r="J36" s="265"/>
      <c r="K36" s="268"/>
      <c r="L36" s="265"/>
    </row>
    <row r="37" spans="2:12" ht="15.5" x14ac:dyDescent="0.35">
      <c r="B37" s="263"/>
      <c r="C37" s="264"/>
      <c r="D37" s="264"/>
      <c r="E37" s="265"/>
      <c r="F37" s="265"/>
      <c r="G37" s="256"/>
      <c r="H37" s="264"/>
      <c r="I37" s="265"/>
      <c r="J37" s="265"/>
      <c r="K37" s="268"/>
      <c r="L37" s="265"/>
    </row>
    <row r="38" spans="2:12" ht="15.5" x14ac:dyDescent="0.35">
      <c r="B38" s="263"/>
      <c r="C38" s="264"/>
      <c r="D38" s="264"/>
      <c r="E38" s="265"/>
      <c r="F38" s="265"/>
      <c r="G38" s="256"/>
      <c r="H38" s="264"/>
      <c r="I38" s="265"/>
      <c r="J38" s="265"/>
      <c r="K38" s="268"/>
      <c r="L38" s="265"/>
    </row>
    <row r="39" spans="2:12" ht="15.5" x14ac:dyDescent="0.35">
      <c r="B39" s="263"/>
      <c r="C39" s="264"/>
      <c r="D39" s="264"/>
      <c r="E39" s="265"/>
      <c r="F39" s="265"/>
      <c r="G39" s="256"/>
      <c r="H39" s="264"/>
      <c r="I39" s="265"/>
      <c r="J39" s="265"/>
      <c r="K39" s="268"/>
      <c r="L39" s="265"/>
    </row>
    <row r="40" spans="2:12" ht="15.5" x14ac:dyDescent="0.35">
      <c r="B40" s="263"/>
      <c r="C40" s="264"/>
      <c r="D40" s="264"/>
      <c r="E40" s="265"/>
      <c r="F40" s="265"/>
      <c r="G40" s="256"/>
      <c r="H40" s="264"/>
      <c r="I40" s="265"/>
      <c r="J40" s="265"/>
      <c r="K40" s="268"/>
      <c r="L40" s="265"/>
    </row>
    <row r="41" spans="2:12" ht="15.5" x14ac:dyDescent="0.35">
      <c r="B41" s="263"/>
      <c r="C41" s="264"/>
      <c r="D41" s="264"/>
      <c r="E41" s="265"/>
      <c r="F41" s="265"/>
      <c r="G41" s="256"/>
      <c r="H41" s="264"/>
      <c r="I41" s="265"/>
      <c r="J41" s="265"/>
      <c r="K41" s="268"/>
      <c r="L41" s="265"/>
    </row>
    <row r="42" spans="2:12" ht="15.5" x14ac:dyDescent="0.35">
      <c r="B42" s="263"/>
      <c r="C42" s="264"/>
      <c r="D42" s="264"/>
      <c r="E42" s="265"/>
      <c r="F42" s="265"/>
      <c r="G42" s="256"/>
      <c r="H42" s="264"/>
      <c r="I42" s="265"/>
      <c r="J42" s="265"/>
      <c r="K42" s="268"/>
      <c r="L42" s="265"/>
    </row>
    <row r="43" spans="2:12" ht="15.5" x14ac:dyDescent="0.35">
      <c r="B43" s="263"/>
      <c r="C43" s="264"/>
      <c r="D43" s="264"/>
      <c r="E43" s="265"/>
      <c r="F43" s="265"/>
      <c r="G43" s="256"/>
      <c r="H43" s="264"/>
      <c r="I43" s="265"/>
      <c r="J43" s="265"/>
      <c r="K43" s="268"/>
      <c r="L43" s="265"/>
    </row>
    <row r="44" spans="2:12" ht="15.5" x14ac:dyDescent="0.35">
      <c r="B44" s="263"/>
      <c r="C44" s="264"/>
      <c r="D44" s="264"/>
      <c r="E44" s="265"/>
      <c r="F44" s="265"/>
      <c r="G44" s="256"/>
      <c r="H44" s="264"/>
      <c r="I44" s="265"/>
      <c r="J44" s="265"/>
      <c r="K44" s="268"/>
      <c r="L44" s="265"/>
    </row>
    <row r="45" spans="2:12" ht="15.5" x14ac:dyDescent="0.35">
      <c r="B45" s="263"/>
      <c r="C45" s="264"/>
      <c r="D45" s="264"/>
      <c r="E45" s="265"/>
      <c r="F45" s="265"/>
      <c r="G45" s="256"/>
      <c r="H45" s="264"/>
      <c r="I45" s="265"/>
      <c r="J45" s="265"/>
      <c r="K45" s="268"/>
      <c r="L45" s="265"/>
    </row>
    <row r="46" spans="2:12" ht="15.5" x14ac:dyDescent="0.35">
      <c r="B46" s="263"/>
      <c r="C46" s="264"/>
      <c r="D46" s="264"/>
      <c r="E46" s="265"/>
      <c r="F46" s="265"/>
      <c r="G46" s="256"/>
      <c r="H46" s="264"/>
      <c r="I46" s="265"/>
      <c r="J46" s="265"/>
      <c r="K46" s="268"/>
      <c r="L46" s="265"/>
    </row>
    <row r="47" spans="2:12" ht="15.5" x14ac:dyDescent="0.35">
      <c r="B47" s="263"/>
      <c r="C47" s="264"/>
      <c r="D47" s="264"/>
      <c r="E47" s="265"/>
      <c r="F47" s="265"/>
      <c r="G47" s="256"/>
      <c r="H47" s="264"/>
      <c r="I47" s="265"/>
      <c r="J47" s="265"/>
      <c r="K47" s="268"/>
      <c r="L47" s="265"/>
    </row>
    <row r="48" spans="2:12" ht="15.5" x14ac:dyDescent="0.35">
      <c r="B48" s="263"/>
      <c r="C48" s="264"/>
      <c r="D48" s="264"/>
      <c r="E48" s="265"/>
      <c r="F48" s="265"/>
      <c r="G48" s="256"/>
      <c r="H48" s="264"/>
      <c r="I48" s="265"/>
      <c r="J48" s="265"/>
      <c r="K48" s="268"/>
      <c r="L48" s="265"/>
    </row>
    <row r="49" spans="2:12" ht="15.5" x14ac:dyDescent="0.35">
      <c r="B49" s="263"/>
      <c r="C49" s="264"/>
      <c r="D49" s="264"/>
      <c r="E49" s="265"/>
      <c r="F49" s="265"/>
      <c r="G49" s="256"/>
      <c r="H49" s="264"/>
      <c r="I49" s="265"/>
      <c r="J49" s="265"/>
      <c r="K49" s="268"/>
      <c r="L49" s="265"/>
    </row>
    <row r="50" spans="2:12" ht="15.5" x14ac:dyDescent="0.35">
      <c r="B50" s="263"/>
      <c r="C50" s="264"/>
      <c r="D50" s="264"/>
      <c r="E50" s="265"/>
      <c r="F50" s="265"/>
      <c r="G50" s="256"/>
      <c r="H50" s="264"/>
      <c r="I50" s="265"/>
      <c r="J50" s="265"/>
      <c r="K50" s="268"/>
      <c r="L50" s="265"/>
    </row>
    <row r="51" spans="2:12" ht="15.5" x14ac:dyDescent="0.35">
      <c r="B51" s="263"/>
      <c r="C51" s="264"/>
      <c r="D51" s="264"/>
      <c r="E51" s="265"/>
      <c r="F51" s="265"/>
      <c r="G51" s="256"/>
      <c r="H51" s="264"/>
      <c r="I51" s="265"/>
      <c r="J51" s="265"/>
      <c r="K51" s="268"/>
      <c r="L51" s="265"/>
    </row>
    <row r="52" spans="2:12" ht="15.5" x14ac:dyDescent="0.35">
      <c r="B52" s="263"/>
      <c r="C52" s="264"/>
      <c r="D52" s="264"/>
      <c r="E52" s="265"/>
      <c r="F52" s="265"/>
      <c r="G52" s="271"/>
      <c r="H52" s="276"/>
      <c r="I52" s="265"/>
      <c r="J52" s="265"/>
      <c r="K52" s="268"/>
      <c r="L52" s="265"/>
    </row>
    <row r="53" spans="2:12" ht="15.5" x14ac:dyDescent="0.35">
      <c r="B53" s="263"/>
      <c r="C53" s="264"/>
      <c r="D53" s="264"/>
      <c r="E53" s="265"/>
      <c r="F53" s="265"/>
      <c r="G53" s="256"/>
      <c r="H53" s="264"/>
      <c r="I53" s="265"/>
      <c r="J53" s="265"/>
      <c r="K53" s="268"/>
      <c r="L53" s="265"/>
    </row>
    <row r="54" spans="2:12" ht="15.5" x14ac:dyDescent="0.35">
      <c r="B54" s="263"/>
      <c r="C54" s="264"/>
      <c r="D54" s="264"/>
      <c r="E54" s="265"/>
      <c r="F54" s="265"/>
      <c r="G54" s="256"/>
      <c r="H54" s="264"/>
      <c r="I54" s="265"/>
      <c r="J54" s="265"/>
      <c r="K54" s="268"/>
      <c r="L54" s="265"/>
    </row>
    <row r="55" spans="2:12" ht="15.5" x14ac:dyDescent="0.35">
      <c r="B55" s="263"/>
      <c r="C55" s="264"/>
      <c r="D55" s="264"/>
      <c r="E55" s="265"/>
      <c r="F55" s="265"/>
      <c r="G55" s="256"/>
      <c r="H55" s="264"/>
      <c r="I55" s="265"/>
      <c r="J55" s="265"/>
      <c r="K55" s="268"/>
      <c r="L55" s="265"/>
    </row>
    <row r="56" spans="2:12" ht="15.5" x14ac:dyDescent="0.35">
      <c r="B56" s="263"/>
      <c r="C56" s="264"/>
      <c r="D56" s="264"/>
      <c r="E56" s="265"/>
      <c r="F56" s="265"/>
      <c r="G56" s="256"/>
      <c r="H56" s="264"/>
      <c r="I56" s="265"/>
      <c r="J56" s="265"/>
      <c r="K56" s="268"/>
      <c r="L56" s="265"/>
    </row>
    <row r="57" spans="2:12" ht="15.5" x14ac:dyDescent="0.35">
      <c r="B57" s="263"/>
      <c r="C57" s="264"/>
      <c r="D57" s="264"/>
      <c r="E57" s="265"/>
      <c r="F57" s="265"/>
      <c r="G57" s="256"/>
      <c r="H57" s="264"/>
      <c r="I57" s="265"/>
      <c r="J57" s="265"/>
      <c r="K57" s="268"/>
      <c r="L57" s="265"/>
    </row>
    <row r="58" spans="2:12" ht="15.5" x14ac:dyDescent="0.35">
      <c r="B58" s="263"/>
      <c r="C58" s="264"/>
      <c r="D58" s="264"/>
      <c r="E58" s="265"/>
      <c r="F58" s="265"/>
      <c r="G58" s="256"/>
      <c r="H58" s="264"/>
      <c r="I58" s="265"/>
      <c r="J58" s="265"/>
      <c r="K58" s="268"/>
      <c r="L58" s="265"/>
    </row>
    <row r="59" spans="2:12" ht="15.5" x14ac:dyDescent="0.35">
      <c r="B59" s="263"/>
      <c r="C59" s="264"/>
      <c r="D59" s="264"/>
      <c r="E59" s="265"/>
      <c r="F59" s="265"/>
      <c r="G59" s="256"/>
      <c r="H59" s="264"/>
      <c r="I59" s="265"/>
      <c r="J59" s="265"/>
      <c r="K59" s="268"/>
      <c r="L59" s="265"/>
    </row>
    <row r="60" spans="2:12" ht="15.5" x14ac:dyDescent="0.35">
      <c r="B60" s="263"/>
      <c r="C60" s="264"/>
      <c r="D60" s="264"/>
      <c r="E60" s="265"/>
      <c r="F60" s="265"/>
      <c r="G60" s="256"/>
      <c r="H60" s="264"/>
      <c r="I60" s="265"/>
      <c r="J60" s="265"/>
      <c r="K60" s="268"/>
      <c r="L60" s="265"/>
    </row>
    <row r="61" spans="2:12" ht="15.5" x14ac:dyDescent="0.35">
      <c r="B61" s="263"/>
      <c r="C61" s="264"/>
      <c r="D61" s="264"/>
      <c r="E61" s="265"/>
      <c r="F61" s="265"/>
      <c r="G61" s="256"/>
      <c r="H61" s="264"/>
      <c r="I61" s="265"/>
      <c r="J61" s="265"/>
      <c r="K61" s="268"/>
      <c r="L61" s="265"/>
    </row>
    <row r="62" spans="2:12" ht="15.5" x14ac:dyDescent="0.35">
      <c r="B62" s="263"/>
      <c r="C62" s="264"/>
      <c r="D62" s="264"/>
      <c r="E62" s="265"/>
      <c r="F62" s="265"/>
      <c r="G62" s="256"/>
      <c r="H62" s="264"/>
      <c r="I62" s="265"/>
      <c r="J62" s="265"/>
      <c r="K62" s="268"/>
      <c r="L62" s="265"/>
    </row>
    <row r="63" spans="2:12" ht="15.5" x14ac:dyDescent="0.35">
      <c r="B63" s="263"/>
      <c r="C63" s="264"/>
      <c r="D63" s="264"/>
      <c r="E63" s="265"/>
      <c r="F63" s="265"/>
      <c r="G63" s="256"/>
      <c r="H63" s="264"/>
      <c r="I63" s="265"/>
      <c r="J63" s="265"/>
      <c r="K63" s="268"/>
      <c r="L63" s="265"/>
    </row>
    <row r="64" spans="2:12" ht="15.5" x14ac:dyDescent="0.35">
      <c r="B64" s="263"/>
      <c r="C64" s="264"/>
      <c r="D64" s="264"/>
      <c r="E64" s="265"/>
      <c r="F64" s="265"/>
      <c r="G64" s="256"/>
      <c r="H64" s="264"/>
      <c r="I64" s="265"/>
      <c r="J64" s="265"/>
      <c r="K64" s="268"/>
      <c r="L64" s="265"/>
    </row>
    <row r="65" spans="2:12" ht="15.5" x14ac:dyDescent="0.35">
      <c r="B65" s="263"/>
      <c r="C65" s="264"/>
      <c r="D65" s="264"/>
      <c r="E65" s="265"/>
      <c r="F65" s="265"/>
      <c r="G65" s="256"/>
      <c r="H65" s="264"/>
      <c r="I65" s="265"/>
      <c r="J65" s="265"/>
      <c r="K65" s="268"/>
      <c r="L65" s="265"/>
    </row>
    <row r="66" spans="2:12" ht="15.5" x14ac:dyDescent="0.35">
      <c r="B66" s="263"/>
      <c r="C66" s="264"/>
      <c r="D66" s="264"/>
      <c r="E66" s="265"/>
      <c r="F66" s="265"/>
      <c r="G66" s="256"/>
      <c r="H66" s="264"/>
      <c r="I66" s="265"/>
      <c r="J66" s="265"/>
      <c r="K66" s="268"/>
      <c r="L66" s="265"/>
    </row>
    <row r="67" spans="2:12" ht="15.5" x14ac:dyDescent="0.35">
      <c r="B67" s="263"/>
      <c r="C67" s="264"/>
      <c r="D67" s="264"/>
      <c r="E67" s="265"/>
      <c r="F67" s="265"/>
      <c r="G67" s="256"/>
      <c r="H67" s="264"/>
      <c r="I67" s="265"/>
      <c r="J67" s="265"/>
      <c r="K67" s="268"/>
      <c r="L67" s="265"/>
    </row>
    <row r="68" spans="2:12" ht="15.5" x14ac:dyDescent="0.35">
      <c r="B68" s="263"/>
      <c r="C68" s="264"/>
      <c r="D68" s="264"/>
      <c r="E68" s="265"/>
      <c r="F68" s="265"/>
      <c r="G68" s="256"/>
      <c r="H68" s="264"/>
      <c r="I68" s="265"/>
      <c r="J68" s="265"/>
      <c r="K68" s="268"/>
      <c r="L68" s="265"/>
    </row>
    <row r="69" spans="2:12" ht="15.5" x14ac:dyDescent="0.35">
      <c r="B69" s="263"/>
      <c r="C69" s="264"/>
      <c r="D69" s="264"/>
      <c r="E69" s="265"/>
      <c r="F69" s="265"/>
      <c r="G69" s="256"/>
      <c r="H69" s="264"/>
      <c r="I69" s="265"/>
      <c r="J69" s="265"/>
      <c r="K69" s="268"/>
      <c r="L69" s="265"/>
    </row>
    <row r="70" spans="2:12" ht="15.5" x14ac:dyDescent="0.35">
      <c r="B70" s="263"/>
      <c r="C70" s="264"/>
      <c r="D70" s="264"/>
      <c r="E70" s="265"/>
      <c r="F70" s="265"/>
      <c r="G70" s="256"/>
      <c r="H70" s="264"/>
      <c r="I70" s="265"/>
      <c r="J70" s="265"/>
      <c r="K70" s="268"/>
      <c r="L70" s="265"/>
    </row>
    <row r="71" spans="2:12" ht="15.5" x14ac:dyDescent="0.35">
      <c r="B71" s="263"/>
      <c r="C71" s="270"/>
      <c r="D71" s="270"/>
      <c r="E71" s="279"/>
      <c r="F71" s="279"/>
      <c r="G71" s="280"/>
      <c r="H71" s="270"/>
      <c r="I71" s="265"/>
      <c r="J71" s="279"/>
      <c r="K71" s="281"/>
      <c r="L71" s="265"/>
    </row>
    <row r="72" spans="2:12" ht="15.5" x14ac:dyDescent="0.35">
      <c r="B72" s="263"/>
      <c r="C72" s="270"/>
      <c r="D72" s="270"/>
      <c r="E72" s="279"/>
      <c r="F72" s="279"/>
      <c r="G72" s="280"/>
      <c r="H72" s="270"/>
      <c r="I72" s="265"/>
      <c r="J72" s="279"/>
      <c r="K72" s="281"/>
      <c r="L72" s="265"/>
    </row>
    <row r="73" spans="2:12" ht="15.5" x14ac:dyDescent="0.35">
      <c r="B73" s="263"/>
      <c r="C73" s="270"/>
      <c r="D73" s="270"/>
      <c r="E73" s="279"/>
      <c r="F73" s="279"/>
      <c r="G73" s="280"/>
      <c r="H73" s="270"/>
      <c r="I73" s="265"/>
      <c r="J73" s="279"/>
      <c r="K73" s="281"/>
      <c r="L73" s="265"/>
    </row>
    <row r="74" spans="2:12" ht="15.5" x14ac:dyDescent="0.35">
      <c r="B74" s="263"/>
      <c r="C74" s="270"/>
      <c r="D74" s="270"/>
      <c r="E74" s="279"/>
      <c r="F74" s="279"/>
      <c r="G74" s="280"/>
      <c r="H74" s="270"/>
      <c r="I74" s="265"/>
      <c r="J74" s="279"/>
      <c r="K74" s="281"/>
      <c r="L74" s="265"/>
    </row>
    <row r="75" spans="2:12" ht="15.5" x14ac:dyDescent="0.35">
      <c r="B75" s="263"/>
      <c r="C75" s="270"/>
      <c r="D75" s="270"/>
      <c r="E75" s="279"/>
      <c r="F75" s="279"/>
      <c r="G75" s="280"/>
      <c r="H75" s="270"/>
      <c r="I75" s="265"/>
      <c r="J75" s="279"/>
      <c r="K75" s="281"/>
      <c r="L75" s="265"/>
    </row>
    <row r="76" spans="2:12" ht="15.5" x14ac:dyDescent="0.35">
      <c r="B76" s="263"/>
      <c r="C76" s="272"/>
      <c r="D76" s="272"/>
      <c r="E76" s="272"/>
      <c r="F76" s="272"/>
      <c r="G76" s="272"/>
      <c r="H76" s="272"/>
      <c r="I76" s="271"/>
      <c r="J76" s="272"/>
      <c r="K76" s="272"/>
      <c r="L76" s="272"/>
    </row>
    <row r="77" spans="2:12" ht="15.5" x14ac:dyDescent="0.35">
      <c r="B77" s="263"/>
      <c r="C77" s="272"/>
      <c r="D77" s="272"/>
      <c r="E77" s="272"/>
      <c r="F77" s="272"/>
      <c r="G77" s="272"/>
      <c r="H77" s="272"/>
      <c r="I77" s="271"/>
      <c r="J77" s="272"/>
      <c r="K77" s="272"/>
      <c r="L77" s="272"/>
    </row>
    <row r="78" spans="2:12" ht="15.5" x14ac:dyDescent="0.35">
      <c r="B78" s="263"/>
      <c r="C78" s="272"/>
      <c r="D78" s="272"/>
      <c r="E78" s="272"/>
      <c r="F78" s="272"/>
      <c r="G78" s="272"/>
      <c r="H78" s="272"/>
      <c r="I78" s="271"/>
      <c r="J78" s="272"/>
      <c r="K78" s="272"/>
      <c r="L78" s="272"/>
    </row>
    <row r="79" spans="2:12" ht="15.5" x14ac:dyDescent="0.35">
      <c r="B79" s="263"/>
      <c r="C79" s="272"/>
      <c r="D79" s="272"/>
      <c r="E79" s="272"/>
      <c r="F79" s="272"/>
      <c r="G79" s="272"/>
      <c r="H79" s="272"/>
      <c r="I79" s="271"/>
      <c r="J79" s="272"/>
      <c r="K79" s="272"/>
      <c r="L79" s="272"/>
    </row>
    <row r="80" spans="2:12" ht="15.5" x14ac:dyDescent="0.35">
      <c r="B80" s="263"/>
      <c r="C80" s="272"/>
      <c r="D80" s="272"/>
      <c r="E80" s="272"/>
      <c r="F80" s="272"/>
      <c r="G80" s="272"/>
      <c r="H80" s="272"/>
      <c r="I80" s="271"/>
      <c r="J80" s="272"/>
      <c r="K80" s="272"/>
      <c r="L80" s="272"/>
    </row>
    <row r="81" spans="2:12" ht="26" customHeight="1" x14ac:dyDescent="0.35">
      <c r="B81" s="263"/>
      <c r="C81" s="272"/>
      <c r="D81" s="272"/>
      <c r="E81" s="272"/>
      <c r="F81" s="272"/>
      <c r="G81" s="272"/>
      <c r="H81" s="272"/>
      <c r="I81" s="271"/>
      <c r="J81" s="272"/>
      <c r="K81" s="272"/>
      <c r="L81" s="272"/>
    </row>
    <row r="82" spans="2:12" ht="28.5" customHeight="1" x14ac:dyDescent="0.35">
      <c r="B82" s="263"/>
      <c r="C82" s="272"/>
      <c r="D82" s="272"/>
      <c r="E82" s="272"/>
      <c r="F82" s="272"/>
      <c r="G82" s="272"/>
      <c r="H82" s="272"/>
      <c r="I82" s="272"/>
      <c r="J82" s="272"/>
      <c r="K82" s="272"/>
      <c r="L82" s="272"/>
    </row>
    <row r="83" spans="2:12" ht="15.5" x14ac:dyDescent="0.35">
      <c r="B83" s="263"/>
      <c r="C83" s="272"/>
      <c r="D83" s="272"/>
      <c r="E83" s="272"/>
      <c r="F83" s="272"/>
      <c r="G83" s="272"/>
      <c r="H83" s="272"/>
      <c r="I83" s="272"/>
      <c r="J83" s="272"/>
      <c r="K83" s="272"/>
      <c r="L83" s="272"/>
    </row>
    <row r="84" spans="2:12" ht="15.5" x14ac:dyDescent="0.35">
      <c r="B84" s="263"/>
      <c r="C84" s="272"/>
      <c r="D84" s="272"/>
      <c r="E84" s="272"/>
      <c r="F84" s="272"/>
      <c r="G84" s="272"/>
      <c r="H84" s="272"/>
      <c r="I84" s="272"/>
      <c r="J84" s="272"/>
      <c r="K84" s="272"/>
      <c r="L84" s="272"/>
    </row>
    <row r="85" spans="2:12" ht="15.5" x14ac:dyDescent="0.35">
      <c r="B85" s="263"/>
      <c r="C85" s="264"/>
      <c r="D85" s="264"/>
      <c r="E85" s="265"/>
      <c r="F85" s="265"/>
      <c r="G85" s="256"/>
      <c r="H85" s="264"/>
      <c r="I85" s="282"/>
      <c r="J85" s="265"/>
      <c r="K85" s="268"/>
      <c r="L85" s="265"/>
    </row>
    <row r="86" spans="2:12" ht="15.5" x14ac:dyDescent="0.35">
      <c r="B86" s="263"/>
      <c r="C86" s="264"/>
      <c r="D86" s="264"/>
      <c r="E86" s="265"/>
      <c r="F86" s="265"/>
      <c r="G86" s="256"/>
      <c r="H86" s="264"/>
      <c r="I86" s="282"/>
      <c r="J86" s="265"/>
      <c r="K86" s="268"/>
      <c r="L86" s="265"/>
    </row>
    <row r="87" spans="2:12" ht="15.5" x14ac:dyDescent="0.35">
      <c r="B87" s="263"/>
      <c r="C87" s="264"/>
      <c r="D87" s="264"/>
      <c r="E87" s="265"/>
      <c r="F87" s="265"/>
      <c r="G87" s="256"/>
      <c r="H87" s="264"/>
      <c r="I87" s="282"/>
      <c r="J87" s="265"/>
      <c r="K87" s="268"/>
      <c r="L87" s="265"/>
    </row>
    <row r="88" spans="2:12" ht="15.5" x14ac:dyDescent="0.35">
      <c r="B88" s="263"/>
      <c r="C88" s="264"/>
      <c r="D88" s="264"/>
      <c r="E88" s="265"/>
      <c r="F88" s="265"/>
      <c r="G88" s="256"/>
      <c r="H88" s="264"/>
      <c r="I88" s="282"/>
      <c r="J88" s="265"/>
      <c r="K88" s="268"/>
      <c r="L88" s="265"/>
    </row>
    <row r="89" spans="2:12" ht="15.5" x14ac:dyDescent="0.35">
      <c r="B89" s="263"/>
      <c r="C89" s="264"/>
      <c r="D89" s="264"/>
      <c r="E89" s="265"/>
      <c r="F89" s="265"/>
      <c r="G89" s="256"/>
      <c r="H89" s="264"/>
      <c r="I89" s="282"/>
      <c r="J89" s="265"/>
      <c r="K89" s="268"/>
      <c r="L89" s="265"/>
    </row>
    <row r="90" spans="2:12" ht="15.5" x14ac:dyDescent="0.35">
      <c r="B90" s="263"/>
      <c r="C90" s="264"/>
      <c r="D90" s="264"/>
      <c r="E90" s="265"/>
      <c r="F90" s="265"/>
      <c r="G90" s="256"/>
      <c r="H90" s="264"/>
      <c r="I90" s="282"/>
      <c r="J90" s="265"/>
      <c r="K90" s="268"/>
      <c r="L90" s="265"/>
    </row>
    <row r="91" spans="2:12" ht="15.5" x14ac:dyDescent="0.35">
      <c r="B91" s="263"/>
      <c r="C91" s="264"/>
      <c r="D91" s="265"/>
      <c r="E91" s="265"/>
      <c r="F91" s="265"/>
      <c r="G91" s="256"/>
      <c r="H91" s="256"/>
      <c r="I91" s="282"/>
      <c r="J91" s="265"/>
      <c r="K91" s="268"/>
      <c r="L91" s="268"/>
    </row>
    <row r="92" spans="2:12" ht="15.5" x14ac:dyDescent="0.35">
      <c r="B92" s="263"/>
      <c r="C92" s="272"/>
      <c r="D92" s="272"/>
      <c r="E92" s="272"/>
      <c r="F92" s="272"/>
      <c r="G92" s="272"/>
      <c r="H92" s="272"/>
      <c r="I92" s="271"/>
      <c r="J92" s="283"/>
      <c r="K92" s="275"/>
      <c r="L92" s="275"/>
    </row>
    <row r="93" spans="2:12" ht="15.5" x14ac:dyDescent="0.35">
      <c r="B93" s="263"/>
      <c r="C93" s="272"/>
      <c r="D93" s="272"/>
      <c r="E93" s="272"/>
      <c r="F93" s="272"/>
      <c r="G93" s="272"/>
      <c r="H93" s="272"/>
      <c r="I93" s="271"/>
      <c r="J93" s="272"/>
      <c r="K93" s="272"/>
      <c r="L93" s="271"/>
    </row>
    <row r="94" spans="2:12" ht="15.5" x14ac:dyDescent="0.35">
      <c r="B94" s="263"/>
      <c r="C94" s="272"/>
      <c r="D94" s="272"/>
      <c r="E94" s="272"/>
      <c r="F94" s="272"/>
      <c r="G94" s="272"/>
      <c r="H94" s="272"/>
      <c r="I94" s="271"/>
      <c r="J94" s="272"/>
      <c r="K94" s="272"/>
      <c r="L94" s="271"/>
    </row>
    <row r="95" spans="2:12" ht="15.5" x14ac:dyDescent="0.35">
      <c r="B95" s="263"/>
      <c r="C95" s="272"/>
      <c r="D95" s="272"/>
      <c r="E95" s="272"/>
      <c r="F95" s="272"/>
      <c r="G95" s="272"/>
      <c r="H95" s="272"/>
      <c r="I95" s="271"/>
      <c r="J95" s="272"/>
      <c r="K95" s="272"/>
      <c r="L95" s="271"/>
    </row>
    <row r="96" spans="2:12" ht="15.5" x14ac:dyDescent="0.35">
      <c r="B96" s="263"/>
      <c r="C96" s="272"/>
      <c r="D96" s="272"/>
      <c r="E96" s="272"/>
      <c r="F96" s="272"/>
      <c r="G96" s="272"/>
      <c r="H96" s="272"/>
      <c r="I96" s="271"/>
      <c r="J96" s="272"/>
      <c r="K96" s="272"/>
      <c r="L96" s="271"/>
    </row>
    <row r="97" spans="2:12" ht="15.5" x14ac:dyDescent="0.35">
      <c r="B97" s="263"/>
      <c r="C97" s="264"/>
      <c r="D97" s="264"/>
      <c r="E97" s="265"/>
      <c r="F97" s="265"/>
      <c r="G97" s="256"/>
      <c r="H97" s="264"/>
      <c r="I97" s="282"/>
      <c r="J97" s="266"/>
      <c r="K97" s="266"/>
      <c r="L97" s="284"/>
    </row>
    <row r="98" spans="2:12" ht="15.5" x14ac:dyDescent="0.35">
      <c r="B98" s="263"/>
      <c r="C98" s="264"/>
      <c r="D98" s="264"/>
      <c r="E98" s="265"/>
      <c r="F98" s="265"/>
      <c r="G98" s="256"/>
      <c r="H98" s="264"/>
      <c r="I98" s="282"/>
      <c r="J98" s="265"/>
      <c r="K98" s="265"/>
      <c r="L98" s="265"/>
    </row>
    <row r="99" spans="2:12" ht="15.5" x14ac:dyDescent="0.35">
      <c r="B99" s="263"/>
      <c r="C99" s="264"/>
      <c r="D99" s="264"/>
      <c r="E99" s="265"/>
      <c r="F99" s="265"/>
      <c r="G99" s="256"/>
      <c r="H99" s="264"/>
      <c r="I99" s="282"/>
      <c r="J99" s="265"/>
      <c r="K99" s="265"/>
      <c r="L99" s="265"/>
    </row>
    <row r="100" spans="2:12" ht="15.5" x14ac:dyDescent="0.35">
      <c r="B100" s="263"/>
      <c r="C100" s="272"/>
      <c r="D100" s="272"/>
      <c r="E100" s="272"/>
      <c r="F100" s="272"/>
      <c r="G100" s="272"/>
      <c r="H100" s="272"/>
      <c r="I100" s="271"/>
      <c r="J100" s="285"/>
      <c r="K100" s="283"/>
      <c r="L100" s="275"/>
    </row>
    <row r="101" spans="2:12" ht="15.5" x14ac:dyDescent="0.35">
      <c r="B101" s="263"/>
      <c r="C101" s="272"/>
      <c r="D101" s="272"/>
      <c r="E101" s="272"/>
      <c r="F101" s="272"/>
      <c r="G101" s="272"/>
      <c r="H101" s="272"/>
      <c r="I101" s="271"/>
      <c r="J101" s="286"/>
      <c r="K101" s="272"/>
      <c r="L101" s="271"/>
    </row>
    <row r="102" spans="2:12" ht="15.5" x14ac:dyDescent="0.35">
      <c r="B102" s="263"/>
      <c r="C102" s="264"/>
      <c r="D102" s="264"/>
      <c r="E102" s="265"/>
      <c r="F102" s="265"/>
      <c r="G102" s="256"/>
      <c r="H102" s="264"/>
      <c r="I102" s="282"/>
      <c r="J102" s="265"/>
      <c r="K102" s="265"/>
      <c r="L102" s="265"/>
    </row>
    <row r="103" spans="2:12" ht="42.5" customHeight="1" x14ac:dyDescent="0.35">
      <c r="B103" s="263"/>
      <c r="C103" s="264"/>
      <c r="D103" s="264"/>
      <c r="E103" s="265"/>
      <c r="F103" s="265"/>
      <c r="G103" s="256"/>
      <c r="H103" s="264"/>
      <c r="I103" s="282"/>
      <c r="J103" s="266"/>
      <c r="K103" s="266"/>
      <c r="L103" s="266"/>
    </row>
    <row r="104" spans="2:12" ht="15.5" x14ac:dyDescent="0.35">
      <c r="B104" s="263"/>
      <c r="C104" s="272"/>
      <c r="D104" s="272"/>
      <c r="E104" s="272"/>
      <c r="F104" s="272"/>
      <c r="G104" s="272"/>
      <c r="H104" s="272"/>
      <c r="I104" s="271"/>
      <c r="J104" s="272"/>
      <c r="K104" s="272"/>
      <c r="L104" s="271"/>
    </row>
    <row r="105" spans="2:12" ht="15.5" x14ac:dyDescent="0.35">
      <c r="B105" s="263"/>
      <c r="C105" s="272"/>
      <c r="D105" s="272"/>
      <c r="E105" s="272"/>
      <c r="F105" s="272"/>
      <c r="G105" s="272"/>
      <c r="H105" s="272"/>
      <c r="I105" s="271"/>
      <c r="J105" s="272"/>
      <c r="K105" s="272"/>
      <c r="L105" s="271"/>
    </row>
    <row r="106" spans="2:12" ht="15.5" x14ac:dyDescent="0.35">
      <c r="B106" s="263"/>
      <c r="C106" s="272"/>
      <c r="D106" s="272"/>
      <c r="E106" s="272"/>
      <c r="F106" s="272"/>
      <c r="G106" s="272"/>
      <c r="H106" s="272"/>
      <c r="I106" s="271"/>
      <c r="J106" s="272"/>
      <c r="K106" s="272"/>
      <c r="L106" s="271"/>
    </row>
    <row r="107" spans="2:12" ht="15.5" x14ac:dyDescent="0.35">
      <c r="B107" s="263"/>
      <c r="C107" s="272"/>
      <c r="D107" s="272"/>
      <c r="E107" s="272"/>
      <c r="F107" s="272"/>
      <c r="G107" s="272"/>
      <c r="H107" s="272"/>
      <c r="I107" s="271"/>
      <c r="J107" s="272"/>
      <c r="K107" s="272"/>
      <c r="L107" s="271"/>
    </row>
    <row r="108" spans="2:12" ht="15.5" x14ac:dyDescent="0.35">
      <c r="B108" s="263"/>
      <c r="C108" s="272"/>
      <c r="D108" s="272"/>
      <c r="E108" s="272"/>
      <c r="F108" s="272"/>
      <c r="G108" s="272"/>
      <c r="H108" s="272"/>
      <c r="I108" s="271"/>
      <c r="J108" s="272"/>
      <c r="K108" s="272"/>
      <c r="L108" s="271"/>
    </row>
    <row r="109" spans="2:12" ht="15.5" x14ac:dyDescent="0.35">
      <c r="B109" s="263"/>
      <c r="C109" s="272"/>
      <c r="D109" s="272"/>
      <c r="E109" s="272"/>
      <c r="F109" s="272"/>
      <c r="G109" s="272"/>
      <c r="H109" s="272"/>
      <c r="I109" s="271"/>
      <c r="J109" s="272"/>
      <c r="K109" s="272"/>
      <c r="L109" s="271"/>
    </row>
    <row r="110" spans="2:12" ht="15.5" x14ac:dyDescent="0.35">
      <c r="B110" s="263"/>
      <c r="C110" s="272"/>
      <c r="D110" s="272"/>
      <c r="E110" s="272"/>
      <c r="F110" s="272"/>
      <c r="G110" s="272"/>
      <c r="H110" s="272"/>
      <c r="I110" s="271"/>
      <c r="J110" s="272"/>
      <c r="K110" s="272"/>
      <c r="L110" s="271"/>
    </row>
    <row r="111" spans="2:12" ht="15.5" x14ac:dyDescent="0.35">
      <c r="B111" s="263"/>
      <c r="C111" s="264"/>
      <c r="D111" s="264"/>
      <c r="E111" s="265"/>
      <c r="F111" s="265"/>
      <c r="G111" s="256"/>
      <c r="H111" s="264"/>
      <c r="I111" s="282"/>
      <c r="J111" s="265"/>
      <c r="K111" s="265"/>
      <c r="L111" s="265"/>
    </row>
    <row r="112" spans="2:12" ht="15.5" x14ac:dyDescent="0.35">
      <c r="B112" s="263"/>
      <c r="C112" s="264"/>
      <c r="D112" s="264"/>
      <c r="E112" s="265"/>
      <c r="F112" s="265"/>
      <c r="G112" s="256"/>
      <c r="H112" s="264"/>
      <c r="I112" s="282"/>
      <c r="J112" s="266"/>
      <c r="K112" s="266"/>
      <c r="L112" s="266"/>
    </row>
    <row r="113" spans="2:12" ht="15.5" x14ac:dyDescent="0.35">
      <c r="B113" s="263"/>
      <c r="C113" s="264"/>
      <c r="D113" s="264"/>
      <c r="E113" s="265"/>
      <c r="F113" s="265"/>
      <c r="G113" s="256"/>
      <c r="H113" s="264"/>
      <c r="I113" s="282"/>
      <c r="J113" s="265"/>
      <c r="K113" s="265"/>
      <c r="L113" s="265"/>
    </row>
    <row r="114" spans="2:12" ht="15.5" x14ac:dyDescent="0.35">
      <c r="B114" s="263"/>
      <c r="C114" s="264"/>
      <c r="D114" s="264"/>
      <c r="E114" s="265"/>
      <c r="F114" s="265"/>
      <c r="G114" s="256"/>
      <c r="H114" s="264"/>
      <c r="I114" s="282"/>
      <c r="J114" s="266"/>
      <c r="K114" s="266"/>
      <c r="L114" s="287"/>
    </row>
    <row r="115" spans="2:12" ht="15.5" x14ac:dyDescent="0.35">
      <c r="B115" s="263"/>
      <c r="C115" s="264"/>
      <c r="D115" s="264"/>
      <c r="E115" s="265"/>
      <c r="F115" s="265"/>
      <c r="G115" s="256"/>
      <c r="H115" s="264"/>
      <c r="I115" s="282"/>
      <c r="J115" s="266"/>
      <c r="K115" s="266"/>
      <c r="L115" s="287"/>
    </row>
    <row r="116" spans="2:12" ht="15.5" x14ac:dyDescent="0.35">
      <c r="B116" s="263"/>
      <c r="C116" s="264"/>
      <c r="D116" s="264"/>
      <c r="E116" s="265"/>
      <c r="F116" s="265"/>
      <c r="G116" s="256"/>
      <c r="H116" s="264"/>
      <c r="I116" s="282"/>
      <c r="J116" s="265"/>
      <c r="K116" s="265"/>
      <c r="L116" s="265"/>
    </row>
    <row r="117" spans="2:12" ht="15.5" x14ac:dyDescent="0.35">
      <c r="B117" s="263"/>
      <c r="C117" s="264"/>
      <c r="D117" s="264"/>
      <c r="E117" s="265"/>
      <c r="F117" s="265"/>
      <c r="G117" s="256"/>
      <c r="H117" s="264"/>
      <c r="I117" s="282"/>
      <c r="J117" s="265"/>
      <c r="K117" s="265"/>
      <c r="L117" s="265"/>
    </row>
    <row r="118" spans="2:12" ht="15.5" x14ac:dyDescent="0.35">
      <c r="B118" s="263"/>
      <c r="C118" s="264"/>
      <c r="D118" s="264"/>
      <c r="E118" s="265"/>
      <c r="F118" s="265"/>
      <c r="G118" s="256"/>
      <c r="H118" s="264"/>
      <c r="I118" s="282"/>
      <c r="J118" s="265"/>
      <c r="K118" s="265"/>
      <c r="L118" s="265"/>
    </row>
    <row r="119" spans="2:12" ht="15.5" x14ac:dyDescent="0.35">
      <c r="B119" s="263"/>
      <c r="C119" s="264"/>
      <c r="D119" s="264"/>
      <c r="E119" s="265"/>
      <c r="F119" s="265"/>
      <c r="G119" s="256"/>
      <c r="H119" s="264"/>
      <c r="I119" s="282"/>
      <c r="J119" s="265"/>
      <c r="K119" s="265"/>
      <c r="L119" s="265"/>
    </row>
    <row r="120" spans="2:12" ht="15.5" x14ac:dyDescent="0.35">
      <c r="B120" s="263"/>
      <c r="C120" s="264"/>
      <c r="D120" s="264"/>
      <c r="E120" s="265"/>
      <c r="F120" s="265"/>
      <c r="G120" s="256"/>
      <c r="H120" s="256"/>
      <c r="I120" s="282"/>
      <c r="J120" s="266"/>
      <c r="K120" s="266"/>
      <c r="L120" s="287"/>
    </row>
    <row r="121" spans="2:12" ht="15.5" x14ac:dyDescent="0.35">
      <c r="B121" s="263"/>
      <c r="C121" s="264"/>
      <c r="D121" s="264"/>
      <c r="E121" s="265"/>
      <c r="F121" s="265"/>
      <c r="G121" s="256"/>
      <c r="H121" s="264"/>
      <c r="I121" s="282"/>
      <c r="J121" s="265"/>
      <c r="K121" s="265"/>
      <c r="L121" s="265"/>
    </row>
    <row r="122" spans="2:12" ht="15.5" x14ac:dyDescent="0.35">
      <c r="B122" s="263"/>
      <c r="C122" s="264"/>
      <c r="D122" s="264"/>
      <c r="E122" s="265"/>
      <c r="F122" s="265"/>
      <c r="G122" s="256"/>
      <c r="H122" s="264"/>
      <c r="I122" s="282"/>
      <c r="J122" s="265"/>
      <c r="K122" s="265"/>
      <c r="L122" s="265"/>
    </row>
    <row r="123" spans="2:12" ht="15.5" x14ac:dyDescent="0.35">
      <c r="B123" s="263"/>
      <c r="C123" s="264"/>
      <c r="D123" s="264"/>
      <c r="E123" s="265"/>
      <c r="F123" s="265"/>
      <c r="G123" s="256"/>
      <c r="H123" s="264"/>
      <c r="I123" s="282"/>
      <c r="J123" s="265"/>
      <c r="K123" s="265"/>
      <c r="L123" s="265"/>
    </row>
    <row r="124" spans="2:12" ht="15.5" x14ac:dyDescent="0.35">
      <c r="B124" s="263"/>
      <c r="C124" s="264"/>
      <c r="D124" s="264"/>
      <c r="E124" s="265"/>
      <c r="F124" s="265"/>
      <c r="G124" s="256"/>
      <c r="H124" s="264"/>
      <c r="I124" s="282"/>
      <c r="J124" s="265"/>
      <c r="K124" s="265"/>
      <c r="L124" s="265"/>
    </row>
    <row r="125" spans="2:12" ht="15.5" x14ac:dyDescent="0.35">
      <c r="B125" s="263"/>
      <c r="C125" s="264"/>
      <c r="D125" s="264"/>
      <c r="E125" s="265"/>
      <c r="F125" s="265"/>
      <c r="G125" s="256"/>
      <c r="H125" s="264"/>
      <c r="I125" s="282"/>
      <c r="J125" s="266"/>
      <c r="K125" s="266"/>
      <c r="L125" s="266"/>
    </row>
    <row r="126" spans="2:12" ht="15.5" x14ac:dyDescent="0.35">
      <c r="B126" s="263"/>
      <c r="C126" s="264"/>
      <c r="D126" s="264"/>
      <c r="E126" s="265"/>
      <c r="F126" s="265"/>
      <c r="G126" s="256"/>
      <c r="H126" s="264"/>
      <c r="I126" s="282"/>
      <c r="J126" s="265"/>
      <c r="K126" s="265"/>
      <c r="L126" s="265"/>
    </row>
    <row r="127" spans="2:12" ht="15.5" x14ac:dyDescent="0.35">
      <c r="B127" s="263"/>
      <c r="C127" s="264"/>
      <c r="D127" s="264"/>
      <c r="E127" s="265"/>
      <c r="F127" s="265"/>
      <c r="G127" s="256"/>
      <c r="H127" s="264"/>
      <c r="I127" s="282"/>
      <c r="J127" s="265"/>
      <c r="K127" s="265"/>
      <c r="L127" s="265"/>
    </row>
    <row r="128" spans="2:12" ht="15.5" x14ac:dyDescent="0.35">
      <c r="B128" s="263"/>
      <c r="C128" s="264"/>
      <c r="D128" s="264"/>
      <c r="E128" s="265"/>
      <c r="F128" s="265"/>
      <c r="G128" s="256"/>
      <c r="H128" s="264"/>
      <c r="I128" s="282"/>
      <c r="J128" s="265"/>
      <c r="K128" s="265"/>
      <c r="L128" s="265"/>
    </row>
    <row r="129" spans="2:12" ht="15.5" x14ac:dyDescent="0.35">
      <c r="B129" s="263"/>
      <c r="C129" s="264"/>
      <c r="D129" s="264"/>
      <c r="E129" s="265"/>
      <c r="F129" s="265"/>
      <c r="G129" s="256"/>
      <c r="H129" s="264"/>
      <c r="I129" s="282"/>
      <c r="J129" s="265"/>
      <c r="K129" s="265"/>
      <c r="L129" s="265"/>
    </row>
    <row r="130" spans="2:12" ht="15.5" x14ac:dyDescent="0.35">
      <c r="B130" s="263"/>
      <c r="C130" s="264"/>
      <c r="D130" s="264"/>
      <c r="E130" s="265"/>
      <c r="F130" s="265"/>
      <c r="G130" s="256"/>
      <c r="H130" s="264"/>
      <c r="I130" s="282"/>
      <c r="J130" s="265"/>
      <c r="K130" s="265"/>
      <c r="L130" s="265"/>
    </row>
    <row r="131" spans="2:12" ht="15.5" x14ac:dyDescent="0.35">
      <c r="B131" s="263"/>
      <c r="C131" s="264"/>
      <c r="D131" s="264"/>
      <c r="E131" s="265"/>
      <c r="F131" s="265"/>
      <c r="G131" s="256"/>
      <c r="H131" s="264"/>
      <c r="I131" s="282"/>
      <c r="J131" s="288"/>
      <c r="K131" s="288"/>
      <c r="L131" s="266"/>
    </row>
    <row r="132" spans="2:12" ht="15.5" x14ac:dyDescent="0.35">
      <c r="B132" s="263"/>
      <c r="C132" s="264"/>
      <c r="D132" s="264"/>
      <c r="E132" s="265"/>
      <c r="F132" s="265"/>
      <c r="G132" s="256"/>
      <c r="H132" s="264"/>
      <c r="I132" s="282"/>
      <c r="J132" s="265"/>
      <c r="K132" s="268"/>
      <c r="L132" s="265"/>
    </row>
    <row r="133" spans="2:12" ht="15.5" x14ac:dyDescent="0.35">
      <c r="B133" s="263"/>
      <c r="C133" s="264"/>
      <c r="D133" s="264"/>
      <c r="E133" s="265"/>
      <c r="F133" s="265"/>
      <c r="G133" s="256"/>
      <c r="H133" s="264"/>
      <c r="I133" s="282"/>
      <c r="J133" s="265"/>
      <c r="K133" s="268"/>
      <c r="L133" s="265"/>
    </row>
    <row r="134" spans="2:12" ht="15.5" x14ac:dyDescent="0.35">
      <c r="B134" s="263"/>
      <c r="C134" s="264"/>
      <c r="D134" s="264"/>
      <c r="E134" s="265"/>
      <c r="F134" s="265"/>
      <c r="G134" s="256"/>
      <c r="H134" s="264"/>
      <c r="I134" s="282"/>
      <c r="J134" s="265"/>
      <c r="K134" s="268"/>
      <c r="L134" s="265"/>
    </row>
    <row r="135" spans="2:12" ht="15.5" x14ac:dyDescent="0.35">
      <c r="B135" s="263"/>
      <c r="C135" s="264"/>
      <c r="D135" s="264"/>
      <c r="E135" s="265"/>
      <c r="F135" s="265"/>
      <c r="G135" s="256"/>
      <c r="H135" s="264"/>
      <c r="I135" s="282"/>
      <c r="J135" s="265"/>
      <c r="K135" s="268"/>
      <c r="L135" s="265"/>
    </row>
    <row r="136" spans="2:12" ht="15.5" x14ac:dyDescent="0.35">
      <c r="B136" s="263"/>
      <c r="C136" s="264"/>
      <c r="D136" s="264"/>
      <c r="E136" s="265"/>
      <c r="F136" s="265"/>
      <c r="G136" s="256"/>
      <c r="H136" s="264"/>
      <c r="I136" s="282"/>
      <c r="J136" s="265"/>
      <c r="K136" s="268"/>
      <c r="L136" s="265"/>
    </row>
    <row r="137" spans="2:12" ht="15.5" x14ac:dyDescent="0.35">
      <c r="B137" s="263"/>
      <c r="C137" s="264"/>
      <c r="D137" s="264"/>
      <c r="E137" s="265"/>
      <c r="F137" s="265"/>
      <c r="G137" s="256"/>
      <c r="H137" s="264"/>
      <c r="I137" s="282"/>
      <c r="J137" s="265"/>
      <c r="K137" s="268"/>
      <c r="L137" s="265"/>
    </row>
    <row r="138" spans="2:12" ht="15.5" x14ac:dyDescent="0.35">
      <c r="B138" s="263"/>
      <c r="C138" s="264"/>
      <c r="D138" s="264"/>
      <c r="E138" s="265"/>
      <c r="F138" s="265"/>
      <c r="G138" s="256"/>
      <c r="H138" s="264"/>
      <c r="I138" s="282"/>
      <c r="J138" s="265"/>
      <c r="K138" s="268"/>
      <c r="L138" s="265"/>
    </row>
    <row r="139" spans="2:12" ht="15.5" x14ac:dyDescent="0.35">
      <c r="B139" s="263"/>
      <c r="C139" s="264"/>
      <c r="D139" s="264"/>
      <c r="E139" s="265"/>
      <c r="F139" s="265"/>
      <c r="G139" s="256"/>
      <c r="H139" s="264"/>
      <c r="I139" s="282"/>
      <c r="J139" s="265"/>
      <c r="K139" s="268"/>
      <c r="L139" s="265"/>
    </row>
    <row r="140" spans="2:12" ht="15.5" x14ac:dyDescent="0.35">
      <c r="B140" s="263"/>
      <c r="C140" s="264"/>
      <c r="D140" s="264"/>
      <c r="E140" s="265"/>
      <c r="F140" s="265"/>
      <c r="G140" s="256"/>
      <c r="H140" s="264"/>
      <c r="I140" s="282"/>
      <c r="J140" s="266"/>
      <c r="K140" s="267"/>
      <c r="L140" s="287"/>
    </row>
    <row r="141" spans="2:12" ht="15.5" x14ac:dyDescent="0.35">
      <c r="B141" s="263"/>
      <c r="C141" s="264"/>
      <c r="D141" s="264"/>
      <c r="E141" s="265"/>
      <c r="F141" s="265"/>
      <c r="G141" s="256"/>
      <c r="H141" s="264"/>
      <c r="I141" s="282"/>
      <c r="J141" s="266"/>
      <c r="K141" s="267"/>
      <c r="L141" s="287"/>
    </row>
    <row r="142" spans="2:12" ht="15.5" x14ac:dyDescent="0.35">
      <c r="B142" s="263"/>
      <c r="C142" s="264"/>
      <c r="D142" s="264"/>
      <c r="E142" s="265"/>
      <c r="F142" s="265"/>
      <c r="G142" s="256"/>
      <c r="H142" s="264"/>
      <c r="I142" s="282"/>
      <c r="J142" s="265"/>
      <c r="K142" s="268"/>
      <c r="L142" s="265"/>
    </row>
    <row r="143" spans="2:12" ht="15.5" x14ac:dyDescent="0.35">
      <c r="B143" s="263"/>
      <c r="C143" s="264"/>
      <c r="D143" s="264"/>
      <c r="E143" s="265"/>
      <c r="F143" s="265"/>
      <c r="G143" s="256"/>
      <c r="H143" s="264"/>
      <c r="I143" s="282"/>
      <c r="J143" s="265"/>
      <c r="K143" s="268"/>
      <c r="L143" s="265"/>
    </row>
    <row r="144" spans="2:12" ht="15.5" x14ac:dyDescent="0.35">
      <c r="B144" s="263"/>
      <c r="C144" s="264"/>
      <c r="D144" s="264"/>
      <c r="E144" s="265"/>
      <c r="F144" s="265"/>
      <c r="G144" s="256"/>
      <c r="H144" s="264"/>
      <c r="I144" s="282"/>
      <c r="J144" s="265"/>
      <c r="K144" s="268"/>
      <c r="L144" s="265"/>
    </row>
    <row r="145" spans="2:12" ht="15.5" x14ac:dyDescent="0.35">
      <c r="B145" s="263"/>
      <c r="C145" s="264"/>
      <c r="D145" s="264"/>
      <c r="E145" s="265"/>
      <c r="F145" s="265"/>
      <c r="G145" s="256"/>
      <c r="H145" s="264"/>
      <c r="I145" s="282"/>
      <c r="J145" s="274"/>
      <c r="K145" s="274"/>
      <c r="L145" s="265"/>
    </row>
    <row r="146" spans="2:12" ht="15.5" x14ac:dyDescent="0.35">
      <c r="B146" s="263"/>
      <c r="C146" s="264"/>
      <c r="D146" s="264"/>
      <c r="E146" s="265"/>
      <c r="F146" s="265"/>
      <c r="G146" s="256"/>
      <c r="H146" s="264"/>
      <c r="I146" s="282"/>
      <c r="J146" s="265"/>
      <c r="K146" s="268"/>
      <c r="L146" s="265"/>
    </row>
    <row r="147" spans="2:12" ht="15.5" x14ac:dyDescent="0.35">
      <c r="B147" s="263"/>
      <c r="C147" s="264"/>
      <c r="D147" s="264"/>
      <c r="E147" s="265"/>
      <c r="F147" s="265"/>
      <c r="G147" s="256"/>
      <c r="H147" s="264"/>
      <c r="I147" s="282"/>
      <c r="J147" s="265"/>
      <c r="K147" s="268"/>
      <c r="L147" s="265"/>
    </row>
    <row r="148" spans="2:12" ht="15.5" x14ac:dyDescent="0.35">
      <c r="B148" s="263"/>
      <c r="C148" s="264"/>
      <c r="D148" s="264"/>
      <c r="E148" s="265"/>
      <c r="F148" s="265"/>
      <c r="G148" s="256"/>
      <c r="H148" s="264"/>
      <c r="I148" s="282"/>
      <c r="J148" s="265"/>
      <c r="K148" s="268"/>
      <c r="L148" s="265"/>
    </row>
    <row r="149" spans="2:12" ht="15.5" x14ac:dyDescent="0.35">
      <c r="B149" s="263"/>
      <c r="C149" s="264"/>
      <c r="D149" s="264"/>
      <c r="E149" s="265"/>
      <c r="F149" s="265"/>
      <c r="G149" s="256"/>
      <c r="H149" s="264"/>
      <c r="I149" s="282"/>
      <c r="J149" s="256"/>
      <c r="K149" s="268"/>
      <c r="L149" s="265"/>
    </row>
    <row r="150" spans="2:12" ht="15.5" x14ac:dyDescent="0.35">
      <c r="B150" s="263"/>
      <c r="C150" s="264"/>
      <c r="D150" s="264"/>
      <c r="E150" s="265"/>
      <c r="F150" s="265"/>
      <c r="G150" s="256"/>
      <c r="H150" s="264"/>
      <c r="I150" s="282"/>
      <c r="J150" s="265"/>
      <c r="K150" s="268"/>
      <c r="L150" s="265"/>
    </row>
    <row r="151" spans="2:12" ht="15.5" x14ac:dyDescent="0.35">
      <c r="B151" s="263"/>
      <c r="C151" s="264"/>
      <c r="D151" s="264"/>
      <c r="E151" s="265"/>
      <c r="F151" s="265"/>
      <c r="G151" s="256"/>
      <c r="H151" s="264"/>
      <c r="I151" s="282"/>
      <c r="J151" s="265"/>
      <c r="K151" s="268"/>
      <c r="L151" s="265"/>
    </row>
    <row r="152" spans="2:12" ht="15.5" x14ac:dyDescent="0.35">
      <c r="B152" s="263"/>
      <c r="C152" s="256"/>
      <c r="D152" s="256"/>
      <c r="E152" s="256"/>
      <c r="F152" s="256"/>
      <c r="G152" s="274"/>
      <c r="H152" s="274"/>
      <c r="I152" s="256"/>
      <c r="J152" s="171"/>
      <c r="K152" s="256"/>
      <c r="L152" s="256"/>
    </row>
    <row r="153" spans="2:12" ht="15.5" x14ac:dyDescent="0.35">
      <c r="B153" s="263"/>
      <c r="C153" s="256"/>
      <c r="D153" s="256"/>
      <c r="E153" s="256"/>
      <c r="F153" s="256"/>
      <c r="G153" s="274"/>
      <c r="H153" s="274"/>
      <c r="I153" s="256"/>
      <c r="J153" s="171"/>
      <c r="K153" s="256"/>
      <c r="L153" s="256"/>
    </row>
    <row r="154" spans="2:12" ht="15.5" x14ac:dyDescent="0.35">
      <c r="B154" s="263"/>
      <c r="C154" s="256"/>
      <c r="D154" s="256"/>
      <c r="E154" s="256"/>
      <c r="F154" s="256"/>
      <c r="G154" s="274"/>
      <c r="H154" s="274"/>
      <c r="I154" s="256"/>
      <c r="J154" s="171"/>
      <c r="K154" s="256"/>
      <c r="L154" s="256"/>
    </row>
    <row r="155" spans="2:12" ht="15.5" x14ac:dyDescent="0.35">
      <c r="B155" s="263"/>
      <c r="C155" s="256"/>
      <c r="D155" s="256"/>
      <c r="E155" s="256"/>
      <c r="F155" s="256"/>
      <c r="G155" s="274"/>
      <c r="H155" s="274"/>
      <c r="I155" s="256"/>
      <c r="J155" s="171"/>
      <c r="K155" s="256"/>
      <c r="L155" s="256"/>
    </row>
    <row r="156" spans="2:12" ht="15.5" x14ac:dyDescent="0.35">
      <c r="B156" s="263"/>
      <c r="C156" s="256"/>
      <c r="D156" s="256"/>
      <c r="E156" s="256"/>
      <c r="F156" s="256"/>
      <c r="G156" s="274"/>
      <c r="H156" s="274"/>
      <c r="I156" s="256"/>
      <c r="J156" s="171"/>
      <c r="K156" s="256"/>
      <c r="L156" s="256"/>
    </row>
    <row r="157" spans="2:12" ht="15.5" x14ac:dyDescent="0.35">
      <c r="B157" s="263"/>
      <c r="C157" s="256"/>
      <c r="D157" s="256"/>
      <c r="E157" s="256"/>
      <c r="F157" s="256"/>
      <c r="G157" s="274"/>
      <c r="H157" s="274"/>
      <c r="I157" s="256"/>
      <c r="J157" s="171"/>
      <c r="K157" s="256"/>
      <c r="L157" s="256"/>
    </row>
    <row r="158" spans="2:12" ht="15.5" x14ac:dyDescent="0.35">
      <c r="B158" s="263"/>
      <c r="C158" s="256"/>
      <c r="D158" s="256"/>
      <c r="E158" s="256"/>
      <c r="F158" s="256"/>
      <c r="G158" s="274"/>
      <c r="H158" s="274"/>
      <c r="I158" s="256"/>
      <c r="J158" s="171"/>
      <c r="K158" s="256"/>
      <c r="L158" s="256"/>
    </row>
    <row r="159" spans="2:12" ht="15.5" x14ac:dyDescent="0.35">
      <c r="B159" s="263"/>
      <c r="C159" s="256"/>
      <c r="D159" s="256"/>
      <c r="E159" s="256"/>
      <c r="F159" s="256"/>
      <c r="G159" s="274"/>
      <c r="H159" s="274"/>
      <c r="I159" s="256"/>
      <c r="J159" s="171"/>
      <c r="K159" s="256"/>
      <c r="L159" s="256"/>
    </row>
    <row r="160" spans="2:12" ht="15.5" x14ac:dyDescent="0.35">
      <c r="B160" s="263"/>
      <c r="C160" s="256"/>
      <c r="D160" s="256"/>
      <c r="E160" s="256"/>
      <c r="F160" s="256"/>
      <c r="G160" s="274"/>
      <c r="H160" s="274"/>
      <c r="I160" s="256"/>
      <c r="J160" s="171"/>
      <c r="K160" s="256"/>
      <c r="L160" s="256"/>
    </row>
    <row r="161" spans="2:12" ht="15.5" x14ac:dyDescent="0.35">
      <c r="B161" s="263"/>
      <c r="C161" s="256"/>
      <c r="D161" s="256"/>
      <c r="E161" s="256"/>
      <c r="F161" s="256"/>
      <c r="G161" s="274"/>
      <c r="H161" s="274"/>
      <c r="I161" s="256"/>
      <c r="J161" s="171"/>
      <c r="K161" s="256"/>
      <c r="L161" s="256"/>
    </row>
    <row r="162" spans="2:12" ht="15.5" x14ac:dyDescent="0.35">
      <c r="B162" s="263"/>
      <c r="C162" s="256"/>
      <c r="D162" s="256"/>
      <c r="E162" s="256"/>
      <c r="F162" s="256"/>
      <c r="G162" s="274"/>
      <c r="H162" s="274"/>
      <c r="I162" s="256"/>
      <c r="J162" s="171"/>
      <c r="K162" s="256"/>
      <c r="L162" s="256"/>
    </row>
    <row r="163" spans="2:12" ht="15.5" x14ac:dyDescent="0.35">
      <c r="B163" s="263"/>
      <c r="C163" s="256"/>
      <c r="D163" s="256"/>
      <c r="E163" s="256"/>
      <c r="F163" s="256"/>
      <c r="G163" s="274"/>
      <c r="H163" s="274"/>
      <c r="I163" s="256"/>
      <c r="J163" s="171"/>
      <c r="K163" s="256"/>
      <c r="L163" s="256"/>
    </row>
    <row r="164" spans="2:12" ht="15.5" x14ac:dyDescent="0.35">
      <c r="B164" s="263"/>
      <c r="C164" s="256"/>
      <c r="D164" s="256"/>
      <c r="E164" s="256"/>
      <c r="F164" s="256"/>
      <c r="G164" s="274"/>
      <c r="H164" s="274"/>
      <c r="I164" s="256"/>
      <c r="J164" s="289"/>
      <c r="K164" s="290"/>
      <c r="L164" s="266"/>
    </row>
    <row r="165" spans="2:12" ht="15.5" x14ac:dyDescent="0.35">
      <c r="B165" s="263"/>
      <c r="C165" s="256"/>
      <c r="D165" s="256"/>
      <c r="E165" s="256"/>
      <c r="F165" s="256"/>
      <c r="G165" s="274"/>
      <c r="H165" s="274"/>
      <c r="I165" s="256"/>
      <c r="J165" s="171"/>
      <c r="K165" s="256"/>
      <c r="L165" s="256"/>
    </row>
    <row r="166" spans="2:12" ht="15.5" x14ac:dyDescent="0.35">
      <c r="B166" s="263"/>
      <c r="C166" s="256"/>
      <c r="D166" s="256"/>
      <c r="E166" s="256"/>
      <c r="F166" s="256"/>
      <c r="G166" s="274"/>
      <c r="H166" s="274"/>
      <c r="I166" s="256"/>
      <c r="J166" s="171"/>
      <c r="K166" s="256"/>
      <c r="L166" s="256"/>
    </row>
    <row r="167" spans="2:12" ht="15.5" x14ac:dyDescent="0.35">
      <c r="B167" s="263"/>
      <c r="C167" s="256"/>
      <c r="D167" s="256"/>
      <c r="E167" s="256"/>
      <c r="F167" s="256"/>
      <c r="G167" s="274"/>
      <c r="H167" s="274"/>
      <c r="I167" s="256"/>
      <c r="J167" s="171"/>
      <c r="K167" s="256"/>
      <c r="L167" s="256"/>
    </row>
    <row r="168" spans="2:12" ht="15.5" x14ac:dyDescent="0.35">
      <c r="B168" s="263"/>
      <c r="C168" s="256"/>
      <c r="D168" s="256"/>
      <c r="E168" s="256"/>
      <c r="F168" s="256"/>
      <c r="G168" s="274"/>
      <c r="H168" s="274"/>
      <c r="I168" s="256"/>
      <c r="J168" s="289"/>
      <c r="K168" s="290"/>
      <c r="L168" s="291"/>
    </row>
    <row r="169" spans="2:12" ht="15.5" x14ac:dyDescent="0.35">
      <c r="B169" s="263"/>
      <c r="C169" s="256"/>
      <c r="D169" s="256"/>
      <c r="E169" s="256"/>
      <c r="F169" s="256"/>
      <c r="G169" s="274"/>
      <c r="H169" s="274"/>
      <c r="I169" s="256"/>
      <c r="J169" s="171"/>
      <c r="K169" s="256"/>
      <c r="L169" s="256"/>
    </row>
    <row r="170" spans="2:12" ht="15.5" x14ac:dyDescent="0.35">
      <c r="B170" s="263"/>
      <c r="C170" s="256"/>
      <c r="D170" s="256"/>
      <c r="E170" s="256"/>
      <c r="F170" s="256"/>
      <c r="G170" s="274"/>
      <c r="H170" s="274"/>
      <c r="I170" s="256"/>
      <c r="J170" s="171"/>
      <c r="K170" s="256"/>
      <c r="L170" s="256"/>
    </row>
    <row r="171" spans="2:12" ht="33.5" customHeight="1" x14ac:dyDescent="0.35">
      <c r="B171" s="263"/>
      <c r="C171" s="256"/>
      <c r="D171" s="256"/>
      <c r="E171" s="256"/>
      <c r="F171" s="256"/>
      <c r="G171" s="256"/>
      <c r="H171" s="274"/>
      <c r="I171" s="256"/>
      <c r="J171" s="171"/>
      <c r="K171" s="256"/>
      <c r="L171" s="256"/>
    </row>
    <row r="172" spans="2:12" ht="33.5" customHeight="1" x14ac:dyDescent="0.35">
      <c r="B172" s="263"/>
      <c r="C172" s="256"/>
      <c r="D172" s="256"/>
      <c r="E172" s="256"/>
      <c r="F172" s="256"/>
      <c r="G172" s="256"/>
      <c r="H172" s="274"/>
      <c r="I172" s="256"/>
      <c r="J172" s="289"/>
      <c r="K172" s="290"/>
      <c r="L172" s="290"/>
    </row>
    <row r="173" spans="2:12" ht="33.5" customHeight="1" x14ac:dyDescent="0.35">
      <c r="B173" s="263"/>
      <c r="C173" s="256"/>
      <c r="D173" s="256"/>
      <c r="E173" s="256"/>
      <c r="F173" s="256"/>
      <c r="G173" s="256"/>
      <c r="H173" s="274"/>
      <c r="I173" s="256"/>
      <c r="J173" s="171"/>
      <c r="K173" s="256"/>
      <c r="L173" s="290"/>
    </row>
    <row r="174" spans="2:12" ht="33.5" customHeight="1" x14ac:dyDescent="0.35">
      <c r="B174" s="263"/>
      <c r="C174" s="256"/>
      <c r="D174" s="256"/>
      <c r="E174" s="256"/>
      <c r="F174" s="256"/>
      <c r="G174" s="256"/>
      <c r="H174" s="274"/>
      <c r="I174" s="256"/>
      <c r="J174" s="171"/>
      <c r="K174" s="256"/>
      <c r="L174" s="287"/>
    </row>
    <row r="175" spans="2:12" ht="33.5" customHeight="1" x14ac:dyDescent="0.35">
      <c r="B175" s="263"/>
      <c r="C175" s="256"/>
      <c r="D175" s="256"/>
      <c r="E175" s="256"/>
      <c r="F175" s="256"/>
      <c r="G175" s="256"/>
      <c r="H175" s="274"/>
      <c r="I175" s="256"/>
      <c r="J175" s="171"/>
      <c r="K175" s="256"/>
      <c r="L175" s="256"/>
    </row>
    <row r="176" spans="2:12" ht="15.5" x14ac:dyDescent="0.35">
      <c r="B176" s="263"/>
      <c r="C176" s="264"/>
      <c r="D176" s="264"/>
      <c r="E176" s="265"/>
      <c r="F176" s="265"/>
      <c r="G176" s="256"/>
      <c r="H176" s="264"/>
      <c r="I176" s="282"/>
      <c r="J176" s="265"/>
      <c r="K176" s="268"/>
      <c r="L176" s="265"/>
    </row>
    <row r="177" spans="2:17" ht="15.5" x14ac:dyDescent="0.35">
      <c r="B177" s="263"/>
      <c r="C177" s="264"/>
      <c r="D177" s="264"/>
      <c r="E177" s="265"/>
      <c r="F177" s="265"/>
      <c r="G177" s="256"/>
      <c r="H177" s="264"/>
      <c r="I177" s="282"/>
      <c r="J177" s="287"/>
      <c r="K177" s="267"/>
      <c r="L177" s="287"/>
      <c r="Q177" s="256"/>
    </row>
    <row r="178" spans="2:17" ht="15.5" x14ac:dyDescent="0.35">
      <c r="B178" s="263"/>
      <c r="C178" s="264"/>
      <c r="D178" s="264"/>
      <c r="E178" s="265"/>
      <c r="F178" s="265"/>
      <c r="G178" s="256"/>
      <c r="H178" s="264"/>
      <c r="I178" s="282"/>
      <c r="J178" s="265"/>
      <c r="K178" s="268"/>
      <c r="L178" s="265"/>
      <c r="Q178" s="256"/>
    </row>
    <row r="179" spans="2:17" ht="15.5" x14ac:dyDescent="0.35">
      <c r="B179" s="263"/>
      <c r="C179" s="264"/>
      <c r="D179" s="264"/>
      <c r="E179" s="265"/>
      <c r="F179" s="265"/>
      <c r="G179" s="256"/>
      <c r="H179" s="264"/>
      <c r="I179" s="282"/>
      <c r="J179" s="265"/>
      <c r="K179" s="268"/>
      <c r="L179" s="265"/>
      <c r="Q179" s="256"/>
    </row>
    <row r="180" spans="2:17" ht="15.5" x14ac:dyDescent="0.35">
      <c r="B180" s="263"/>
      <c r="C180" s="264"/>
      <c r="D180" s="264"/>
      <c r="E180" s="265"/>
      <c r="F180" s="265"/>
      <c r="G180" s="256"/>
      <c r="H180" s="264"/>
      <c r="I180" s="282"/>
      <c r="J180" s="265"/>
      <c r="K180" s="268"/>
      <c r="L180" s="265"/>
      <c r="Q180" s="256"/>
    </row>
    <row r="181" spans="2:17" ht="15.5" x14ac:dyDescent="0.35">
      <c r="B181" s="263"/>
      <c r="C181" s="264"/>
      <c r="D181" s="264"/>
      <c r="E181" s="265"/>
      <c r="F181" s="265"/>
      <c r="G181" s="256"/>
      <c r="H181" s="264"/>
      <c r="I181" s="282"/>
      <c r="J181" s="265"/>
      <c r="K181" s="268"/>
      <c r="L181" s="265"/>
      <c r="Q181" s="256"/>
    </row>
    <row r="182" spans="2:17" ht="15.5" x14ac:dyDescent="0.35">
      <c r="B182" s="263"/>
      <c r="C182" s="264"/>
      <c r="D182" s="264"/>
      <c r="E182" s="265"/>
      <c r="F182" s="265"/>
      <c r="G182" s="256"/>
      <c r="H182" s="264"/>
      <c r="I182" s="282"/>
      <c r="J182" s="265"/>
      <c r="K182" s="268"/>
      <c r="L182" s="265"/>
    </row>
    <row r="183" spans="2:17" ht="15.5" x14ac:dyDescent="0.35">
      <c r="B183" s="263"/>
      <c r="C183" s="264"/>
      <c r="D183" s="264"/>
      <c r="E183" s="265"/>
      <c r="F183" s="265"/>
      <c r="G183" s="256"/>
      <c r="H183" s="264"/>
      <c r="I183" s="282"/>
      <c r="J183" s="265"/>
      <c r="K183" s="268"/>
      <c r="L183" s="265"/>
    </row>
    <row r="184" spans="2:17" ht="15.5" x14ac:dyDescent="0.35">
      <c r="B184" s="263"/>
      <c r="C184" s="264"/>
      <c r="D184" s="264"/>
      <c r="E184" s="265"/>
      <c r="F184" s="265"/>
      <c r="G184" s="256"/>
      <c r="H184" s="264"/>
      <c r="I184" s="282"/>
      <c r="J184" s="265"/>
      <c r="K184" s="268"/>
      <c r="L184" s="265"/>
    </row>
    <row r="185" spans="2:17" ht="15.5" x14ac:dyDescent="0.35">
      <c r="B185" s="263"/>
      <c r="C185" s="264"/>
      <c r="D185" s="264"/>
      <c r="E185" s="265"/>
      <c r="F185" s="265"/>
      <c r="G185" s="256"/>
      <c r="H185" s="264"/>
      <c r="I185" s="282"/>
      <c r="J185" s="265"/>
      <c r="K185" s="268"/>
      <c r="L185" s="265"/>
    </row>
    <row r="186" spans="2:17" ht="15.5" x14ac:dyDescent="0.35">
      <c r="B186" s="263"/>
      <c r="C186" s="264"/>
      <c r="D186" s="264"/>
      <c r="E186" s="265"/>
      <c r="F186" s="265"/>
      <c r="G186" s="256"/>
      <c r="H186" s="264"/>
      <c r="I186" s="282"/>
      <c r="J186" s="265"/>
      <c r="K186" s="268"/>
      <c r="L186" s="265"/>
    </row>
    <row r="187" spans="2:17" ht="15.5" x14ac:dyDescent="0.35">
      <c r="B187" s="263"/>
      <c r="C187" s="264"/>
      <c r="D187" s="264"/>
      <c r="E187" s="265"/>
      <c r="F187" s="265"/>
      <c r="G187" s="256"/>
      <c r="H187" s="264"/>
      <c r="I187" s="282"/>
      <c r="J187" s="265"/>
      <c r="K187" s="268"/>
      <c r="L187" s="265"/>
    </row>
    <row r="188" spans="2:17" ht="15.5" x14ac:dyDescent="0.35">
      <c r="B188" s="263"/>
      <c r="C188" s="264"/>
      <c r="D188" s="264"/>
      <c r="E188" s="265"/>
      <c r="F188" s="265"/>
      <c r="G188" s="256"/>
      <c r="H188" s="264"/>
      <c r="I188" s="282"/>
      <c r="J188" s="265"/>
      <c r="K188" s="268"/>
      <c r="L188" s="265"/>
    </row>
    <row r="189" spans="2:17" ht="15.5" x14ac:dyDescent="0.35">
      <c r="B189" s="263"/>
      <c r="C189" s="264"/>
      <c r="D189" s="264"/>
      <c r="E189" s="265"/>
      <c r="F189" s="265"/>
      <c r="G189" s="256"/>
      <c r="H189" s="264"/>
      <c r="I189" s="282"/>
      <c r="J189" s="265"/>
      <c r="K189" s="268"/>
      <c r="L189" s="265"/>
    </row>
    <row r="190" spans="2:17" ht="15.5" x14ac:dyDescent="0.35">
      <c r="B190" s="263"/>
      <c r="C190" s="264"/>
      <c r="D190" s="264"/>
      <c r="E190" s="265"/>
      <c r="F190" s="265"/>
      <c r="G190" s="256"/>
      <c r="H190" s="264"/>
      <c r="I190" s="282"/>
      <c r="J190" s="292"/>
      <c r="K190" s="265"/>
      <c r="L190" s="265"/>
    </row>
    <row r="191" spans="2:17" ht="15.5" x14ac:dyDescent="0.35">
      <c r="B191" s="263"/>
      <c r="C191" s="264"/>
      <c r="D191" s="264"/>
      <c r="E191" s="265"/>
      <c r="F191" s="265"/>
      <c r="G191" s="256"/>
      <c r="H191" s="264"/>
      <c r="I191" s="282"/>
      <c r="J191" s="265"/>
      <c r="K191" s="268"/>
      <c r="L191" s="265"/>
    </row>
    <row r="192" spans="2:17" ht="15.5" x14ac:dyDescent="0.35">
      <c r="B192" s="263"/>
      <c r="C192" s="264"/>
      <c r="D192" s="264"/>
      <c r="E192" s="265"/>
      <c r="F192" s="265"/>
      <c r="G192" s="256"/>
      <c r="H192" s="264"/>
      <c r="I192" s="282"/>
      <c r="J192" s="265"/>
      <c r="K192" s="268"/>
      <c r="L192" s="265"/>
    </row>
    <row r="193" spans="2:12" ht="15.5" x14ac:dyDescent="0.35">
      <c r="B193" s="263"/>
      <c r="C193" s="256"/>
      <c r="D193" s="256"/>
      <c r="E193" s="256"/>
      <c r="F193" s="256"/>
      <c r="G193" s="256"/>
      <c r="H193" s="256"/>
      <c r="I193" s="282"/>
      <c r="J193" s="256"/>
      <c r="K193" s="270"/>
      <c r="L193" s="256"/>
    </row>
    <row r="194" spans="2:12" ht="15.5" x14ac:dyDescent="0.35">
      <c r="B194" s="263"/>
      <c r="C194" s="256"/>
      <c r="D194" s="256"/>
      <c r="E194" s="256"/>
      <c r="F194" s="256"/>
      <c r="G194" s="256"/>
      <c r="H194" s="256"/>
      <c r="I194" s="282"/>
      <c r="J194" s="256"/>
      <c r="K194" s="270"/>
      <c r="L194" s="256"/>
    </row>
    <row r="195" spans="2:12" ht="15.5" x14ac:dyDescent="0.35">
      <c r="B195" s="263"/>
      <c r="C195" s="256"/>
      <c r="D195" s="256"/>
      <c r="E195" s="256"/>
      <c r="F195" s="256"/>
      <c r="G195" s="256"/>
      <c r="H195" s="256"/>
      <c r="I195" s="282"/>
      <c r="J195" s="256"/>
      <c r="K195" s="270"/>
      <c r="L195" s="256"/>
    </row>
    <row r="196" spans="2:12" ht="15.5" x14ac:dyDescent="0.35">
      <c r="B196" s="263"/>
      <c r="C196" s="256"/>
      <c r="D196" s="256"/>
      <c r="E196" s="256"/>
      <c r="F196" s="256"/>
      <c r="G196" s="256"/>
      <c r="H196" s="256"/>
      <c r="I196" s="282"/>
      <c r="J196" s="256"/>
      <c r="K196" s="270"/>
      <c r="L196" s="256"/>
    </row>
    <row r="197" spans="2:12" ht="15.5" x14ac:dyDescent="0.35">
      <c r="B197" s="263"/>
      <c r="C197" s="256"/>
      <c r="D197" s="256"/>
      <c r="E197" s="256"/>
      <c r="F197" s="256"/>
      <c r="G197" s="256"/>
      <c r="H197" s="256"/>
      <c r="I197" s="282"/>
      <c r="J197" s="256"/>
      <c r="K197" s="270"/>
      <c r="L197" s="256"/>
    </row>
    <row r="198" spans="2:12" ht="15.5" x14ac:dyDescent="0.35">
      <c r="B198" s="263"/>
      <c r="C198" s="256"/>
      <c r="D198" s="256"/>
      <c r="E198" s="256"/>
      <c r="F198" s="256"/>
      <c r="G198" s="256"/>
      <c r="H198" s="256"/>
      <c r="I198" s="282"/>
      <c r="J198" s="256"/>
      <c r="K198" s="270"/>
      <c r="L198" s="256"/>
    </row>
    <row r="199" spans="2:12" ht="15.5" x14ac:dyDescent="0.35">
      <c r="B199" s="263"/>
      <c r="C199" s="256"/>
      <c r="D199" s="256"/>
      <c r="E199" s="256"/>
      <c r="F199" s="271"/>
      <c r="G199" s="271"/>
      <c r="H199" s="271"/>
      <c r="I199" s="282"/>
      <c r="J199" s="256"/>
      <c r="K199" s="270"/>
      <c r="L199" s="271"/>
    </row>
    <row r="200" spans="2:12" ht="15.5" x14ac:dyDescent="0.35">
      <c r="B200" s="263"/>
      <c r="C200" s="256"/>
      <c r="D200" s="256"/>
      <c r="E200" s="256"/>
      <c r="F200" s="271"/>
      <c r="G200" s="256"/>
      <c r="H200" s="256"/>
      <c r="I200" s="282"/>
      <c r="J200" s="256"/>
      <c r="K200" s="270"/>
      <c r="L200" s="271"/>
    </row>
    <row r="201" spans="2:12" ht="15.5" x14ac:dyDescent="0.35">
      <c r="B201" s="263"/>
      <c r="C201" s="256"/>
      <c r="D201" s="256"/>
      <c r="E201" s="256"/>
      <c r="F201" s="271"/>
      <c r="G201" s="256"/>
      <c r="H201" s="256"/>
      <c r="I201" s="282"/>
      <c r="J201" s="256"/>
      <c r="K201" s="270"/>
      <c r="L201" s="271"/>
    </row>
    <row r="202" spans="2:12" ht="15.5" x14ac:dyDescent="0.35">
      <c r="B202" s="263"/>
      <c r="C202" s="256"/>
      <c r="D202" s="256"/>
      <c r="E202" s="256"/>
      <c r="F202" s="271"/>
      <c r="G202" s="256"/>
      <c r="H202" s="256"/>
      <c r="I202" s="282"/>
      <c r="J202" s="256"/>
      <c r="K202" s="270"/>
      <c r="L202" s="271"/>
    </row>
    <row r="203" spans="2:12" ht="15.5" x14ac:dyDescent="0.35">
      <c r="B203" s="263"/>
      <c r="C203" s="256"/>
      <c r="D203" s="256"/>
      <c r="E203" s="256"/>
      <c r="F203" s="271"/>
      <c r="G203" s="256"/>
      <c r="H203" s="256"/>
      <c r="I203" s="282"/>
      <c r="J203" s="292"/>
      <c r="K203" s="270"/>
      <c r="L203" s="271"/>
    </row>
    <row r="204" spans="2:12" ht="15.5" x14ac:dyDescent="0.35">
      <c r="B204" s="263"/>
      <c r="C204" s="256"/>
      <c r="D204" s="256"/>
      <c r="E204" s="256"/>
      <c r="F204" s="256"/>
      <c r="G204" s="256"/>
      <c r="H204" s="256"/>
      <c r="I204" s="282"/>
      <c r="J204" s="171"/>
      <c r="K204" s="270"/>
      <c r="L204" s="256"/>
    </row>
    <row r="205" spans="2:12" ht="15.5" x14ac:dyDescent="0.35">
      <c r="B205" s="263"/>
      <c r="C205" s="256"/>
      <c r="D205" s="256"/>
      <c r="E205" s="256"/>
      <c r="F205" s="256"/>
      <c r="G205" s="256"/>
      <c r="H205" s="256"/>
      <c r="I205" s="282"/>
      <c r="J205" s="171"/>
      <c r="K205" s="270"/>
      <c r="L205" s="256"/>
    </row>
    <row r="206" spans="2:12" ht="15.5" x14ac:dyDescent="0.35">
      <c r="B206" s="263"/>
      <c r="C206" s="256"/>
      <c r="D206" s="256"/>
      <c r="E206" s="256"/>
      <c r="F206" s="256"/>
      <c r="G206" s="256"/>
      <c r="H206" s="256"/>
      <c r="I206" s="282"/>
      <c r="J206" s="256"/>
      <c r="K206" s="270"/>
      <c r="L206" s="256"/>
    </row>
    <row r="207" spans="2:12" ht="15.5" x14ac:dyDescent="0.35">
      <c r="B207" s="263"/>
      <c r="C207" s="256"/>
      <c r="D207" s="256"/>
      <c r="E207" s="256"/>
      <c r="F207" s="256"/>
      <c r="G207" s="256"/>
      <c r="H207" s="256"/>
      <c r="I207" s="282"/>
      <c r="J207" s="290"/>
      <c r="K207" s="293"/>
      <c r="L207" s="290"/>
    </row>
    <row r="208" spans="2:12" ht="15.5" x14ac:dyDescent="0.35">
      <c r="B208" s="263"/>
      <c r="C208" s="256"/>
      <c r="D208" s="256"/>
      <c r="E208" s="256"/>
      <c r="F208" s="256"/>
      <c r="G208" s="256"/>
      <c r="H208" s="256"/>
      <c r="I208" s="282"/>
      <c r="J208" s="294"/>
      <c r="K208" s="270"/>
      <c r="L208" s="256"/>
    </row>
    <row r="209" spans="2:12" ht="15.5" x14ac:dyDescent="0.35">
      <c r="B209" s="263"/>
      <c r="C209" s="256"/>
      <c r="D209" s="256"/>
      <c r="E209" s="256"/>
      <c r="F209" s="256"/>
      <c r="G209" s="256"/>
      <c r="H209" s="256"/>
      <c r="I209" s="282"/>
      <c r="J209" s="294"/>
      <c r="K209" s="264"/>
      <c r="L209" s="256"/>
    </row>
    <row r="210" spans="2:12" ht="15.5" x14ac:dyDescent="0.35">
      <c r="B210" s="263"/>
      <c r="C210" s="256"/>
      <c r="D210" s="256"/>
      <c r="E210" s="256"/>
      <c r="F210" s="256"/>
      <c r="G210" s="256"/>
      <c r="H210" s="256"/>
      <c r="I210" s="282"/>
      <c r="J210" s="256"/>
      <c r="K210" s="270"/>
      <c r="L210" s="256"/>
    </row>
    <row r="211" spans="2:12" ht="15.5" x14ac:dyDescent="0.35">
      <c r="B211" s="263"/>
      <c r="C211" s="256"/>
      <c r="D211" s="256"/>
      <c r="E211" s="256"/>
      <c r="F211" s="256"/>
      <c r="G211" s="256"/>
      <c r="H211" s="256"/>
      <c r="I211" s="282"/>
      <c r="J211" s="171"/>
      <c r="K211" s="270"/>
      <c r="L211" s="256"/>
    </row>
    <row r="212" spans="2:12" ht="15.5" x14ac:dyDescent="0.35">
      <c r="B212" s="263"/>
      <c r="C212" s="256"/>
      <c r="D212" s="256"/>
      <c r="E212" s="256"/>
      <c r="F212" s="256"/>
      <c r="G212" s="256"/>
      <c r="H212" s="256"/>
      <c r="I212" s="282"/>
      <c r="J212" s="292"/>
      <c r="K212" s="270"/>
      <c r="L212" s="256"/>
    </row>
    <row r="213" spans="2:12" ht="15.5" x14ac:dyDescent="0.35">
      <c r="B213" s="263"/>
      <c r="C213" s="256"/>
      <c r="D213" s="256"/>
      <c r="E213" s="256"/>
      <c r="F213" s="256"/>
      <c r="G213" s="256"/>
      <c r="H213" s="256"/>
      <c r="I213" s="282"/>
      <c r="J213" s="292"/>
      <c r="K213" s="270"/>
      <c r="L213" s="256"/>
    </row>
    <row r="214" spans="2:12" ht="15.5" x14ac:dyDescent="0.35">
      <c r="B214" s="263"/>
      <c r="C214" s="271"/>
      <c r="D214" s="271"/>
      <c r="E214" s="271"/>
      <c r="F214" s="271"/>
      <c r="G214" s="271"/>
      <c r="H214" s="271"/>
      <c r="I214" s="271"/>
      <c r="J214" s="292"/>
      <c r="K214" s="271"/>
      <c r="L214" s="271"/>
    </row>
    <row r="215" spans="2:12" ht="15.5" x14ac:dyDescent="0.35">
      <c r="B215" s="263"/>
      <c r="C215" s="264"/>
      <c r="D215" s="264"/>
      <c r="E215" s="265"/>
      <c r="F215" s="265"/>
      <c r="G215" s="256"/>
      <c r="H215" s="264"/>
      <c r="I215" s="282"/>
      <c r="J215" s="265"/>
      <c r="K215" s="268"/>
      <c r="L215" s="265"/>
    </row>
    <row r="216" spans="2:12" ht="15.5" x14ac:dyDescent="0.35">
      <c r="B216" s="263"/>
      <c r="C216" s="264"/>
      <c r="D216" s="264"/>
      <c r="E216" s="265"/>
      <c r="F216" s="265"/>
      <c r="G216" s="256"/>
      <c r="H216" s="264"/>
      <c r="I216" s="282"/>
      <c r="J216" s="265"/>
      <c r="K216" s="268"/>
      <c r="L216" s="265"/>
    </row>
    <row r="229" customFormat="1" x14ac:dyDescent="0.35"/>
    <row r="230" customFormat="1" ht="33.5" customHeight="1" x14ac:dyDescent="0.35"/>
    <row r="231" customFormat="1" x14ac:dyDescent="0.35"/>
    <row r="232" customFormat="1" ht="18" customHeight="1" x14ac:dyDescent="0.35"/>
    <row r="233" customFormat="1" ht="18" customHeight="1" x14ac:dyDescent="0.35"/>
    <row r="234" customFormat="1" ht="18" customHeight="1" x14ac:dyDescent="0.35"/>
    <row r="235" customFormat="1" ht="18" customHeight="1" x14ac:dyDescent="0.35"/>
    <row r="236" customFormat="1" ht="18" customHeight="1" x14ac:dyDescent="0.35"/>
    <row r="237" customFormat="1" ht="18" customHeight="1" x14ac:dyDescent="0.35"/>
    <row r="238" customFormat="1" ht="18" customHeight="1" x14ac:dyDescent="0.35"/>
    <row r="239" customFormat="1" ht="18" customHeight="1" x14ac:dyDescent="0.35"/>
    <row r="240" customFormat="1" ht="18" customHeight="1" x14ac:dyDescent="0.35"/>
    <row r="241" customFormat="1" ht="18" customHeight="1" x14ac:dyDescent="0.35"/>
    <row r="242" customFormat="1" ht="18" customHeight="1" x14ac:dyDescent="0.35"/>
    <row r="243" customFormat="1" ht="18" customHeight="1" x14ac:dyDescent="0.35"/>
    <row r="244" customFormat="1" ht="18" customHeight="1" x14ac:dyDescent="0.35"/>
    <row r="245" customFormat="1" ht="18" customHeight="1" x14ac:dyDescent="0.35"/>
    <row r="246" customFormat="1" ht="18" customHeight="1" x14ac:dyDescent="0.35"/>
    <row r="247" customFormat="1" x14ac:dyDescent="0.35"/>
    <row r="248" customFormat="1" x14ac:dyDescent="0.35"/>
    <row r="249" customFormat="1" x14ac:dyDescent="0.35"/>
    <row r="261" spans="4:5" x14ac:dyDescent="0.35">
      <c r="D261" s="295"/>
      <c r="E261" s="295"/>
    </row>
    <row r="262" spans="4:5" x14ac:dyDescent="0.35">
      <c r="D262" s="295"/>
      <c r="E262" s="295"/>
    </row>
  </sheetData>
  <mergeCells count="10">
    <mergeCell ref="B1:L1"/>
    <mergeCell ref="B2:B3"/>
    <mergeCell ref="C2:C3"/>
    <mergeCell ref="D2:D3"/>
    <mergeCell ref="E2:E3"/>
    <mergeCell ref="J2:K2"/>
    <mergeCell ref="F2:F3"/>
    <mergeCell ref="G2:G3"/>
    <mergeCell ref="H2:H3"/>
    <mergeCell ref="I2:I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44"/>
  <sheetViews>
    <sheetView topLeftCell="A24" workbookViewId="0">
      <selection activeCell="A24" sqref="A1:XFD1048576"/>
    </sheetView>
  </sheetViews>
  <sheetFormatPr defaultColWidth="8.81640625" defaultRowHeight="14.5" x14ac:dyDescent="0.35"/>
  <cols>
    <col min="2" max="2" width="21.90625" customWidth="1"/>
    <col min="3" max="3" width="16.1796875" customWidth="1"/>
    <col min="4" max="4" width="15.08984375" customWidth="1"/>
    <col min="5" max="6" width="15.81640625" customWidth="1"/>
    <col min="7" max="9" width="18.08984375" customWidth="1"/>
  </cols>
  <sheetData>
    <row r="2" spans="2:9" ht="50.5" customHeight="1" x14ac:dyDescent="0.55000000000000004">
      <c r="B2" s="371"/>
      <c r="C2" s="371"/>
      <c r="D2" s="371"/>
      <c r="E2" s="371"/>
      <c r="F2" s="371"/>
      <c r="G2" s="371"/>
      <c r="H2" s="371"/>
      <c r="I2" s="371"/>
    </row>
    <row r="3" spans="2:9" ht="56.5" customHeight="1" x14ac:dyDescent="0.35">
      <c r="B3" s="297"/>
      <c r="C3" s="297"/>
      <c r="D3" s="297"/>
      <c r="E3" s="297"/>
      <c r="F3" s="297"/>
      <c r="G3" s="297"/>
      <c r="H3" s="297"/>
      <c r="I3" s="297"/>
    </row>
    <row r="4" spans="2:9" ht="15.5" x14ac:dyDescent="0.35">
      <c r="B4" s="265"/>
      <c r="C4" s="265"/>
      <c r="D4" s="265"/>
      <c r="E4" s="266"/>
      <c r="F4" s="298"/>
      <c r="G4" s="298"/>
      <c r="H4" s="298"/>
      <c r="I4" s="298"/>
    </row>
    <row r="5" spans="2:9" ht="15.5" x14ac:dyDescent="0.35">
      <c r="B5" s="265"/>
      <c r="C5" s="265"/>
      <c r="D5" s="265"/>
      <c r="E5" s="266"/>
      <c r="F5" s="299"/>
      <c r="G5" s="299"/>
      <c r="H5" s="299"/>
      <c r="I5" s="299"/>
    </row>
    <row r="6" spans="2:9" ht="15.5" x14ac:dyDescent="0.35">
      <c r="B6" s="300"/>
      <c r="C6" s="265"/>
      <c r="D6" s="265"/>
      <c r="E6" s="266"/>
      <c r="F6" s="299"/>
      <c r="G6" s="299"/>
      <c r="H6" s="299"/>
      <c r="I6" s="299"/>
    </row>
    <row r="7" spans="2:9" ht="15.5" x14ac:dyDescent="0.35">
      <c r="B7" s="265"/>
      <c r="C7" s="265"/>
      <c r="D7" s="265"/>
      <c r="E7" s="266"/>
      <c r="F7" s="299"/>
      <c r="G7" s="299"/>
      <c r="H7" s="299"/>
      <c r="I7" s="299"/>
    </row>
    <row r="8" spans="2:9" ht="15.5" x14ac:dyDescent="0.35">
      <c r="B8" s="300"/>
      <c r="C8" s="265"/>
      <c r="D8" s="265"/>
      <c r="E8" s="266"/>
      <c r="F8" s="299"/>
      <c r="G8" s="299"/>
      <c r="H8" s="299"/>
      <c r="I8" s="299"/>
    </row>
    <row r="9" spans="2:9" ht="15.5" x14ac:dyDescent="0.35">
      <c r="B9" s="271"/>
      <c r="C9" s="265"/>
      <c r="D9" s="265"/>
      <c r="E9" s="266"/>
      <c r="F9" s="299"/>
      <c r="G9" s="299"/>
      <c r="H9" s="299"/>
      <c r="I9" s="299"/>
    </row>
    <row r="10" spans="2:9" ht="15.5" x14ac:dyDescent="0.35">
      <c r="B10" s="265"/>
      <c r="C10" s="265"/>
      <c r="D10" s="265"/>
      <c r="E10" s="266"/>
      <c r="F10" s="299"/>
      <c r="G10" s="299"/>
      <c r="H10" s="299"/>
      <c r="I10" s="299"/>
    </row>
    <row r="11" spans="2:9" ht="15.5" x14ac:dyDescent="0.35">
      <c r="B11" s="300"/>
      <c r="C11" s="265"/>
      <c r="D11" s="265"/>
      <c r="E11" s="266"/>
      <c r="F11" s="299"/>
      <c r="G11" s="299"/>
      <c r="H11" s="299"/>
      <c r="I11" s="299"/>
    </row>
    <row r="12" spans="2:9" ht="15.5" x14ac:dyDescent="0.35">
      <c r="B12" s="300"/>
      <c r="C12" s="265"/>
      <c r="D12" s="265"/>
      <c r="E12" s="266"/>
      <c r="F12" s="266"/>
      <c r="G12" s="266"/>
      <c r="H12" s="266"/>
      <c r="I12" s="266"/>
    </row>
    <row r="13" spans="2:9" ht="15.5" x14ac:dyDescent="0.35">
      <c r="B13" s="265"/>
      <c r="C13" s="265"/>
      <c r="D13" s="265"/>
      <c r="E13" s="266"/>
      <c r="F13" s="266"/>
      <c r="G13" s="266"/>
      <c r="H13" s="266"/>
      <c r="I13" s="266"/>
    </row>
    <row r="14" spans="2:9" ht="15.5" x14ac:dyDescent="0.35">
      <c r="B14" s="274"/>
      <c r="C14" s="265"/>
      <c r="D14" s="265"/>
      <c r="E14" s="266"/>
      <c r="F14" s="266"/>
      <c r="G14" s="266"/>
      <c r="H14" s="266"/>
      <c r="I14" s="266"/>
    </row>
    <row r="15" spans="2:9" ht="15.5" x14ac:dyDescent="0.35">
      <c r="B15" s="271"/>
      <c r="C15" s="265"/>
      <c r="D15" s="265"/>
      <c r="E15" s="266"/>
      <c r="F15" s="266"/>
      <c r="G15" s="266"/>
      <c r="H15" s="266"/>
      <c r="I15" s="266"/>
    </row>
    <row r="16" spans="2:9" ht="15.5" x14ac:dyDescent="0.35">
      <c r="B16" s="300"/>
      <c r="C16" s="265"/>
      <c r="D16" s="265"/>
      <c r="E16" s="266"/>
      <c r="F16" s="266"/>
      <c r="G16" s="266"/>
      <c r="H16" s="266"/>
      <c r="I16" s="266"/>
    </row>
    <row r="17" spans="2:9" ht="15.5" x14ac:dyDescent="0.35">
      <c r="B17" s="300"/>
      <c r="C17" s="265"/>
      <c r="D17" s="265"/>
      <c r="E17" s="266"/>
      <c r="F17" s="266"/>
      <c r="G17" s="266"/>
      <c r="H17" s="266"/>
      <c r="I17" s="266"/>
    </row>
    <row r="18" spans="2:9" ht="15.5" x14ac:dyDescent="0.35">
      <c r="B18" s="300"/>
      <c r="C18" s="265"/>
      <c r="D18" s="265"/>
      <c r="E18" s="266"/>
      <c r="F18" s="266"/>
      <c r="G18" s="266"/>
      <c r="H18" s="266"/>
      <c r="I18" s="266"/>
    </row>
    <row r="19" spans="2:9" ht="15.5" x14ac:dyDescent="0.35">
      <c r="B19" s="271"/>
      <c r="C19" s="271"/>
      <c r="D19" s="271"/>
      <c r="E19" s="266"/>
      <c r="F19" s="275"/>
      <c r="G19" s="275"/>
      <c r="H19" s="275"/>
      <c r="I19" s="275"/>
    </row>
    <row r="20" spans="2:9" ht="15.5" x14ac:dyDescent="0.35">
      <c r="B20" s="271"/>
      <c r="C20" s="271"/>
      <c r="D20" s="271"/>
      <c r="E20" s="266"/>
      <c r="F20" s="275"/>
      <c r="G20" s="275"/>
      <c r="H20" s="275"/>
      <c r="I20" s="275"/>
    </row>
    <row r="21" spans="2:9" ht="15.5" x14ac:dyDescent="0.35">
      <c r="B21" s="271"/>
      <c r="C21" s="271"/>
      <c r="D21" s="271"/>
      <c r="E21" s="266"/>
      <c r="F21" s="275"/>
      <c r="G21" s="275"/>
      <c r="H21" s="275"/>
      <c r="I21" s="275"/>
    </row>
    <row r="22" spans="2:9" ht="15.5" x14ac:dyDescent="0.35">
      <c r="B22" s="271"/>
      <c r="C22" s="271"/>
      <c r="D22" s="271"/>
      <c r="E22" s="266"/>
      <c r="F22" s="275"/>
      <c r="G22" s="275"/>
      <c r="H22" s="275"/>
      <c r="I22" s="275"/>
    </row>
    <row r="23" spans="2:9" ht="15.5" x14ac:dyDescent="0.35">
      <c r="B23" s="271"/>
      <c r="C23" s="271"/>
      <c r="D23" s="271"/>
      <c r="E23" s="266"/>
      <c r="F23" s="275"/>
      <c r="G23" s="275"/>
      <c r="H23" s="275"/>
      <c r="I23" s="275"/>
    </row>
    <row r="24" spans="2:9" ht="15.5" x14ac:dyDescent="0.35">
      <c r="B24" s="271"/>
      <c r="C24" s="271"/>
      <c r="D24" s="271"/>
      <c r="E24" s="266"/>
      <c r="F24" s="275"/>
      <c r="G24" s="275"/>
      <c r="H24" s="275"/>
      <c r="I24" s="275"/>
    </row>
    <row r="25" spans="2:9" ht="15.5" x14ac:dyDescent="0.35">
      <c r="B25" s="271"/>
      <c r="C25" s="271"/>
      <c r="D25" s="271"/>
      <c r="E25" s="266"/>
      <c r="F25" s="275"/>
      <c r="G25" s="275"/>
      <c r="H25" s="275"/>
      <c r="I25" s="275"/>
    </row>
    <row r="26" spans="2:9" ht="15.5" x14ac:dyDescent="0.35">
      <c r="B26" s="271"/>
      <c r="C26" s="271"/>
      <c r="D26" s="271"/>
      <c r="E26" s="266"/>
      <c r="F26" s="275"/>
      <c r="G26" s="275"/>
      <c r="H26" s="275"/>
      <c r="I26" s="275"/>
    </row>
    <row r="27" spans="2:9" ht="15.5" x14ac:dyDescent="0.35">
      <c r="B27" s="271"/>
      <c r="C27" s="271"/>
      <c r="D27" s="271"/>
      <c r="E27" s="266"/>
      <c r="F27" s="275"/>
      <c r="G27" s="275"/>
      <c r="H27" s="275"/>
      <c r="I27" s="275"/>
    </row>
    <row r="28" spans="2:9" ht="21.5" customHeight="1" x14ac:dyDescent="0.35">
      <c r="B28" s="271"/>
      <c r="C28" s="271"/>
      <c r="D28" s="271"/>
      <c r="E28" s="266"/>
      <c r="F28" s="299"/>
      <c r="G28" s="299"/>
      <c r="H28" s="299"/>
      <c r="I28" s="299"/>
    </row>
    <row r="29" spans="2:9" ht="15.5" x14ac:dyDescent="0.35">
      <c r="B29" s="272"/>
      <c r="C29" s="271"/>
      <c r="D29" s="271"/>
      <c r="E29" s="266"/>
      <c r="F29" s="283"/>
      <c r="G29" s="275"/>
      <c r="H29" s="275"/>
      <c r="I29" s="275"/>
    </row>
    <row r="30" spans="2:9" ht="20.5" customHeight="1" x14ac:dyDescent="0.35">
      <c r="B30" s="272"/>
      <c r="C30" s="271"/>
      <c r="D30" s="271"/>
      <c r="E30" s="266"/>
      <c r="F30" s="301"/>
      <c r="G30" s="301"/>
      <c r="H30" s="301"/>
      <c r="I30" s="301"/>
    </row>
    <row r="31" spans="2:9" ht="15.5" x14ac:dyDescent="0.35">
      <c r="B31" s="272"/>
      <c r="C31" s="271"/>
      <c r="D31" s="271"/>
      <c r="E31" s="266"/>
      <c r="F31" s="301"/>
      <c r="G31" s="301"/>
      <c r="H31" s="301"/>
      <c r="I31" s="301"/>
    </row>
    <row r="32" spans="2:9" ht="15.5" x14ac:dyDescent="0.35">
      <c r="B32" s="265"/>
      <c r="C32" s="265"/>
      <c r="D32" s="265"/>
      <c r="E32" s="266"/>
      <c r="F32" s="266"/>
      <c r="G32" s="266"/>
      <c r="H32" s="266"/>
      <c r="I32" s="266"/>
    </row>
    <row r="33" spans="2:9" ht="15.5" x14ac:dyDescent="0.35">
      <c r="B33" s="300"/>
      <c r="C33" s="265"/>
      <c r="D33" s="265"/>
      <c r="E33" s="266"/>
      <c r="F33" s="266"/>
      <c r="G33" s="266"/>
      <c r="H33" s="266"/>
      <c r="I33" s="266"/>
    </row>
    <row r="34" spans="2:9" ht="15.5" x14ac:dyDescent="0.35">
      <c r="B34" s="265"/>
      <c r="C34" s="265"/>
      <c r="D34" s="265"/>
      <c r="E34" s="266"/>
      <c r="F34" s="266"/>
      <c r="G34" s="266"/>
      <c r="H34" s="266"/>
      <c r="I34" s="266"/>
    </row>
    <row r="35" spans="2:9" ht="15.5" x14ac:dyDescent="0.35">
      <c r="B35" s="300"/>
      <c r="C35" s="265"/>
      <c r="D35" s="265"/>
      <c r="E35" s="266"/>
      <c r="F35" s="266"/>
      <c r="G35" s="266"/>
      <c r="H35" s="266"/>
      <c r="I35" s="266"/>
    </row>
    <row r="36" spans="2:9" ht="15.5" x14ac:dyDescent="0.35">
      <c r="B36" s="300"/>
      <c r="C36" s="265"/>
      <c r="D36" s="265"/>
      <c r="E36" s="266"/>
      <c r="F36" s="266"/>
      <c r="G36" s="266"/>
      <c r="H36" s="266"/>
      <c r="I36" s="266"/>
    </row>
    <row r="37" spans="2:9" ht="15.5" x14ac:dyDescent="0.35">
      <c r="B37" s="300"/>
      <c r="C37" s="265"/>
      <c r="D37" s="265"/>
      <c r="E37" s="266"/>
      <c r="F37" s="266"/>
      <c r="G37" s="266"/>
      <c r="H37" s="266"/>
      <c r="I37" s="266"/>
    </row>
    <row r="38" spans="2:9" ht="15.5" x14ac:dyDescent="0.35">
      <c r="B38" s="265"/>
      <c r="C38" s="265"/>
      <c r="D38" s="265"/>
      <c r="E38" s="266"/>
      <c r="F38" s="266"/>
      <c r="G38" s="266"/>
      <c r="H38" s="266"/>
      <c r="I38" s="266"/>
    </row>
    <row r="39" spans="2:9" ht="18.5" x14ac:dyDescent="0.45">
      <c r="B39" s="302"/>
      <c r="C39" s="302"/>
      <c r="D39" s="303"/>
      <c r="E39" s="303"/>
      <c r="F39" s="298"/>
      <c r="G39" s="302"/>
      <c r="H39" s="302"/>
      <c r="I39" s="302"/>
    </row>
    <row r="42" spans="2:9" x14ac:dyDescent="0.35">
      <c r="B42" s="295"/>
    </row>
    <row r="43" spans="2:9" ht="15.5" x14ac:dyDescent="0.35">
      <c r="B43" s="297"/>
      <c r="C43" s="297"/>
      <c r="D43" s="297"/>
      <c r="E43" s="297"/>
      <c r="F43" s="297"/>
      <c r="G43" s="297"/>
      <c r="H43" s="297"/>
      <c r="I43" s="297"/>
    </row>
    <row r="44" spans="2:9" ht="18.5" x14ac:dyDescent="0.45">
      <c r="B44" s="302"/>
      <c r="C44" s="302"/>
      <c r="D44" s="303"/>
      <c r="E44" s="303"/>
      <c r="F44" s="298"/>
      <c r="G44" s="302"/>
      <c r="H44" s="302"/>
      <c r="I44" s="302"/>
    </row>
  </sheetData>
  <mergeCells count="1">
    <mergeCell ref="B2:I2"/>
  </mergeCells>
  <pageMargins left="0.7" right="0.7" top="0.75" bottom="0.75" header="0.3" footer="0.3"/>
  <pageSetup paperSize="9" orientation="portrait" horizontalDpi="4294967295" verticalDpi="4294967295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7</vt:i4>
      </vt:variant>
    </vt:vector>
  </HeadingPairs>
  <TitlesOfParts>
    <vt:vector size="7" baseType="lpstr">
      <vt:lpstr>Alberi Lazio</vt:lpstr>
      <vt:lpstr>Alberi eliminati </vt:lpstr>
      <vt:lpstr>AMI in contesto urbano e bosco</vt:lpstr>
      <vt:lpstr>o </vt:lpstr>
      <vt:lpstr> o </vt:lpstr>
      <vt:lpstr>ò     </vt:lpstr>
      <vt:lpstr>ò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a.farina</dc:creator>
  <cp:lastModifiedBy>Saverio Allegretti</cp:lastModifiedBy>
  <cp:lastPrinted>2016-03-08T17:08:07Z</cp:lastPrinted>
  <dcterms:created xsi:type="dcterms:W3CDTF">2016-03-01T09:57:31Z</dcterms:created>
  <dcterms:modified xsi:type="dcterms:W3CDTF">2025-11-19T12:47:09Z</dcterms:modified>
</cp:coreProperties>
</file>